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9640" windowHeight="18080" activeTab="0"/>
  </bookViews>
  <sheets>
    <sheet name="syasyu_yearly.csv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<sst xmlns="http://schemas.openxmlformats.org/spreadsheetml/2006/main" count="11" uniqueCount="11">
  <si>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新車登録・検査（販売）台数</t>
  </si>
  <si>
    <t>年</t>
  </si>
  <si>
    <t>乗　用　車</t>
  </si>
  <si>
    <t>軽　自　動　車</t>
  </si>
  <si>
    <t>注：１）軽自動車については全国軽自動車協会連合会調べ。</t>
  </si>
  <si>
    <t>　　２）大型特殊車、被牽引車、二輪車、その他の国産車を除く。</t>
  </si>
  <si>
    <t>1996年を 100 とする</t>
  </si>
  <si>
    <t>普通乗用</t>
  </si>
  <si>
    <t>小型乗用</t>
  </si>
  <si>
    <t>軽乗用</t>
  </si>
  <si>
    <t>軽貨物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</si>
</sst>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11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8.25"/>
      <name val="Osaka"/>
      <family val="0"/>
    </font>
    <font>
      <sz val="9"/>
      <name val="Osaka"/>
      <family val="0"/>
    </font>
    <font>
      <sz val="14"/>
      <name val="Osaka"/>
      <family val="3"/>
    </font>
    <font>
      <sz val="10"/>
      <name val="Osak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3" fontId="0" fillId="0" borderId="0" xfId="0" applyNumberFormat="1" applyAlignment="1">
      <alignment/>
    </xf>
    <xf numFmtId="176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Osaka"/>
                <a:ea typeface="Osaka"/>
                <a:cs typeface="Osaka"/>
              </a:rPr>
              <a:t>新車登録台数の推移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155"/>
          <c:w val="0.94025"/>
          <c:h val="0.8635"/>
        </c:manualLayout>
      </c:layout>
      <c:lineChart>
        <c:grouping val="standard"/>
        <c:varyColors val="0"/>
        <c:ser>
          <c:idx val="0"/>
          <c:order val="0"/>
          <c:tx>
            <c:strRef>
              <c:f>'syasyu_yearly.csv'!$B$5</c:f>
              <c:strCache>
                <c:ptCount val="1"/>
                <c:pt idx="0">
                  <c:v>普通乗用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'syasyu_yearly.csv'!$A$6:$A$17</c:f>
              <c:numCache/>
            </c:numRef>
          </c:cat>
          <c:val>
            <c:numRef>
              <c:f>'syasyu_yearly.csv'!$B$6:$B$17</c:f>
              <c:numCache/>
            </c:numRef>
          </c:val>
          <c:smooth val="0"/>
        </c:ser>
        <c:ser>
          <c:idx val="1"/>
          <c:order val="1"/>
          <c:tx>
            <c:strRef>
              <c:f>'syasyu_yearly.csv'!$C$5</c:f>
              <c:strCache>
                <c:ptCount val="1"/>
                <c:pt idx="0">
                  <c:v>小型乗用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'syasyu_yearly.csv'!$A$6:$A$17</c:f>
              <c:numCache/>
            </c:numRef>
          </c:cat>
          <c:val>
            <c:numRef>
              <c:f>'syasyu_yearly.csv'!$C$6:$C$17</c:f>
              <c:numCache/>
            </c:numRef>
          </c:val>
          <c:smooth val="0"/>
        </c:ser>
        <c:ser>
          <c:idx val="2"/>
          <c:order val="2"/>
          <c:tx>
            <c:strRef>
              <c:f>'syasyu_yearly.csv'!$D$5</c:f>
              <c:strCache>
                <c:ptCount val="1"/>
                <c:pt idx="0">
                  <c:v>軽乗用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'syasyu_yearly.csv'!$A$6:$A$17</c:f>
              <c:numCache/>
            </c:numRef>
          </c:cat>
          <c:val>
            <c:numRef>
              <c:f>'syasyu_yearly.csv'!$D$6:$D$17</c:f>
              <c:numCache/>
            </c:numRef>
          </c:val>
          <c:smooth val="0"/>
        </c:ser>
        <c:ser>
          <c:idx val="3"/>
          <c:order val="3"/>
          <c:tx>
            <c:strRef>
              <c:f>'syasyu_yearly.csv'!$E$5</c:f>
              <c:strCache>
                <c:ptCount val="1"/>
                <c:pt idx="0">
                  <c:v>軽貨物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'syasyu_yearly.csv'!$A$6:$A$17</c:f>
              <c:numCache/>
            </c:numRef>
          </c:cat>
          <c:val>
            <c:numRef>
              <c:f>'syasyu_yearly.csv'!$E$6:$E$17</c:f>
              <c:numCache/>
            </c:numRef>
          </c:val>
          <c:smooth val="0"/>
        </c:ser>
        <c:axId val="56032277"/>
        <c:axId val="34528446"/>
      </c:lineChart>
      <c:catAx>
        <c:axId val="56032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528446"/>
        <c:crosses val="autoZero"/>
        <c:auto val="1"/>
        <c:lblOffset val="100"/>
        <c:noMultiLvlLbl val="0"/>
      </c:catAx>
      <c:valAx>
        <c:axId val="3452844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032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25"/>
          <c:y val="0.178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Osaka"/>
          <a:ea typeface="Osaka"/>
          <a:cs typeface="Osak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Osaka"/>
                <a:ea typeface="Osaka"/>
                <a:cs typeface="Osaka"/>
              </a:rPr>
              <a:t>新車登録台数の推移 (1996年=100)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1875"/>
          <c:w val="0.9445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'syasyu_yearly.csv'!$B$23</c:f>
              <c:strCache>
                <c:ptCount val="1"/>
                <c:pt idx="0">
                  <c:v>普通乗用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'syasyu_yearly.csv'!$A$24:$A$35</c:f>
              <c:numCache/>
            </c:numRef>
          </c:cat>
          <c:val>
            <c:numRef>
              <c:f>'syasyu_yearly.csv'!$B$24:$B$35</c:f>
              <c:numCache/>
            </c:numRef>
          </c:val>
          <c:smooth val="0"/>
        </c:ser>
        <c:ser>
          <c:idx val="1"/>
          <c:order val="1"/>
          <c:tx>
            <c:strRef>
              <c:f>'syasyu_yearly.csv'!$C$23</c:f>
              <c:strCache>
                <c:ptCount val="1"/>
                <c:pt idx="0">
                  <c:v>小型乗用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'syasyu_yearly.csv'!$A$24:$A$35</c:f>
              <c:numCache/>
            </c:numRef>
          </c:cat>
          <c:val>
            <c:numRef>
              <c:f>'syasyu_yearly.csv'!$C$24:$C$35</c:f>
              <c:numCache/>
            </c:numRef>
          </c:val>
          <c:smooth val="0"/>
        </c:ser>
        <c:ser>
          <c:idx val="2"/>
          <c:order val="2"/>
          <c:tx>
            <c:strRef>
              <c:f>'syasyu_yearly.csv'!$D$23</c:f>
              <c:strCache>
                <c:ptCount val="1"/>
                <c:pt idx="0">
                  <c:v>軽乗用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'syasyu_yearly.csv'!$A$24:$A$35</c:f>
              <c:numCache/>
            </c:numRef>
          </c:cat>
          <c:val>
            <c:numRef>
              <c:f>'syasyu_yearly.csv'!$D$24:$D$35</c:f>
              <c:numCache/>
            </c:numRef>
          </c:val>
          <c:smooth val="0"/>
        </c:ser>
        <c:ser>
          <c:idx val="3"/>
          <c:order val="3"/>
          <c:tx>
            <c:strRef>
              <c:f>'syasyu_yearly.csv'!$E$23</c:f>
              <c:strCache>
                <c:ptCount val="1"/>
                <c:pt idx="0">
                  <c:v>軽貨物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'syasyu_yearly.csv'!$A$24:$A$35</c:f>
              <c:numCache/>
            </c:numRef>
          </c:cat>
          <c:val>
            <c:numRef>
              <c:f>'syasyu_yearly.csv'!$E$24:$E$35</c:f>
              <c:numCache/>
            </c:numRef>
          </c:val>
          <c:smooth val="0"/>
        </c:ser>
        <c:axId val="42320559"/>
        <c:axId val="45340712"/>
      </c:lineChart>
      <c:catAx>
        <c:axId val="423205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340712"/>
        <c:crosses val="autoZero"/>
        <c:auto val="1"/>
        <c:lblOffset val="100"/>
        <c:noMultiLvlLbl val="0"/>
      </c:catAx>
      <c:valAx>
        <c:axId val="4534071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3205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75"/>
          <c:y val="0.65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3</xdr:row>
      <xdr:rowOff>76200</xdr:rowOff>
    </xdr:from>
    <xdr:to>
      <xdr:col>10</xdr:col>
      <xdr:colOff>228600</xdr:colOff>
      <xdr:row>24</xdr:row>
      <xdr:rowOff>200025</xdr:rowOff>
    </xdr:to>
    <xdr:graphicFrame>
      <xdr:nvGraphicFramePr>
        <xdr:cNvPr id="1" name="Chart 1"/>
        <xdr:cNvGraphicFramePr/>
      </xdr:nvGraphicFramePr>
      <xdr:xfrm>
        <a:off x="6457950" y="685800"/>
        <a:ext cx="596265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361950</xdr:colOff>
      <xdr:row>25</xdr:row>
      <xdr:rowOff>9525</xdr:rowOff>
    </xdr:from>
    <xdr:to>
      <xdr:col>10</xdr:col>
      <xdr:colOff>219075</xdr:colOff>
      <xdr:row>46</xdr:row>
      <xdr:rowOff>95250</xdr:rowOff>
    </xdr:to>
    <xdr:graphicFrame>
      <xdr:nvGraphicFramePr>
        <xdr:cNvPr id="2" name="Chart 2"/>
        <xdr:cNvGraphicFramePr/>
      </xdr:nvGraphicFramePr>
      <xdr:xfrm>
        <a:off x="6457950" y="5534025"/>
        <a:ext cx="5953125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5">
      <selection activeCell="L17" sqref="L17"/>
    </sheetView>
  </sheetViews>
  <sheetFormatPr defaultColWidth="12.796875" defaultRowHeight="15"/>
  <sheetData>
    <row r="1" ht="18">
      <c r="A1" t="s">
        <v>0</v>
      </c>
    </row>
    <row r="4" spans="1:4" ht="18">
      <c r="A4" t="s">
        <v>1</v>
      </c>
      <c r="B4" t="s">
        <v>2</v>
      </c>
      <c r="D4" t="s">
        <v>3</v>
      </c>
    </row>
    <row r="5" spans="2:5" ht="18">
      <c r="B5" t="s">
        <v>7</v>
      </c>
      <c r="C5" t="s">
        <v>8</v>
      </c>
      <c r="D5" t="s">
        <v>9</v>
      </c>
      <c r="E5" t="s">
        <v>10</v>
      </c>
    </row>
    <row r="6" spans="1:5" ht="18">
      <c r="A6">
        <v>1991</v>
      </c>
      <c r="B6" s="1">
        <v>663611</v>
      </c>
      <c r="C6" s="1">
        <v>3364285</v>
      </c>
      <c r="D6" s="1">
        <v>840337</v>
      </c>
      <c r="E6" s="1">
        <v>939473</v>
      </c>
    </row>
    <row r="7" spans="1:5" ht="18">
      <c r="A7">
        <v>1992</v>
      </c>
      <c r="B7" s="1">
        <v>713828</v>
      </c>
      <c r="C7" s="1">
        <v>2966003</v>
      </c>
      <c r="D7" s="1">
        <v>774181</v>
      </c>
      <c r="E7" s="1">
        <v>851108</v>
      </c>
    </row>
    <row r="8" spans="1:5" ht="18">
      <c r="A8">
        <v>1993</v>
      </c>
      <c r="B8" s="1">
        <v>683750</v>
      </c>
      <c r="C8" s="1">
        <v>2743336</v>
      </c>
      <c r="D8" s="1">
        <v>772365</v>
      </c>
      <c r="E8" s="1">
        <v>807738</v>
      </c>
    </row>
    <row r="9" spans="1:5" ht="18">
      <c r="A9">
        <v>1994</v>
      </c>
      <c r="B9" s="1">
        <v>687463</v>
      </c>
      <c r="C9" s="1">
        <v>2712682</v>
      </c>
      <c r="D9" s="1">
        <v>810023</v>
      </c>
      <c r="E9" s="1">
        <v>805022</v>
      </c>
    </row>
    <row r="10" spans="1:5" ht="18">
      <c r="A10">
        <v>1995</v>
      </c>
      <c r="B10" s="1">
        <v>889260</v>
      </c>
      <c r="C10" s="1">
        <v>2654291</v>
      </c>
      <c r="D10" s="1">
        <v>900355</v>
      </c>
      <c r="E10" s="1">
        <v>815265</v>
      </c>
    </row>
    <row r="11" spans="1:5" ht="18">
      <c r="A11">
        <v>1996</v>
      </c>
      <c r="B11" s="1">
        <v>897985</v>
      </c>
      <c r="C11" s="1">
        <v>2813362</v>
      </c>
      <c r="D11" s="1">
        <v>957381</v>
      </c>
      <c r="E11" s="1">
        <v>744759</v>
      </c>
    </row>
    <row r="12" spans="1:5" ht="18">
      <c r="A12">
        <v>1997</v>
      </c>
      <c r="B12" s="1">
        <v>873220</v>
      </c>
      <c r="C12" s="1">
        <v>2701686</v>
      </c>
      <c r="D12" s="1">
        <v>917097</v>
      </c>
      <c r="E12" s="1">
        <v>695425</v>
      </c>
    </row>
    <row r="13" spans="1:5" ht="18">
      <c r="A13">
        <v>1998</v>
      </c>
      <c r="B13" s="1">
        <v>756117</v>
      </c>
      <c r="C13" s="1">
        <v>2389671</v>
      </c>
      <c r="D13" s="1">
        <v>947360</v>
      </c>
      <c r="E13" s="1">
        <v>596747</v>
      </c>
    </row>
    <row r="14" spans="1:5" ht="18">
      <c r="A14">
        <v>1999</v>
      </c>
      <c r="B14" s="1">
        <v>723999</v>
      </c>
      <c r="C14" s="1">
        <v>2193920</v>
      </c>
      <c r="D14" s="1">
        <v>1236165</v>
      </c>
      <c r="E14" s="1">
        <v>637320</v>
      </c>
    </row>
    <row r="15" spans="1:5" ht="18">
      <c r="A15">
        <v>2000</v>
      </c>
      <c r="B15" s="1">
        <v>770220</v>
      </c>
      <c r="C15" s="1">
        <v>2208387</v>
      </c>
      <c r="D15" s="1">
        <v>1281265</v>
      </c>
      <c r="E15" s="1">
        <v>586660</v>
      </c>
    </row>
    <row r="16" spans="1:5" ht="18">
      <c r="A16">
        <v>2001</v>
      </c>
      <c r="B16" s="1">
        <v>741489</v>
      </c>
      <c r="C16" s="1">
        <v>2274996</v>
      </c>
      <c r="D16" s="1">
        <v>1273198</v>
      </c>
      <c r="E16" s="1">
        <v>574227</v>
      </c>
    </row>
    <row r="17" spans="1:5" ht="18">
      <c r="A17">
        <v>2002</v>
      </c>
      <c r="B17" s="1">
        <v>674094</v>
      </c>
      <c r="C17" s="1">
        <v>2460103</v>
      </c>
      <c r="D17" s="1">
        <v>1307156</v>
      </c>
      <c r="E17" s="1">
        <v>518844</v>
      </c>
    </row>
    <row r="19" ht="18">
      <c r="A19" t="s">
        <v>4</v>
      </c>
    </row>
    <row r="20" ht="18">
      <c r="A20" t="s">
        <v>5</v>
      </c>
    </row>
    <row r="23" spans="2:5" ht="18">
      <c r="B23" t="str">
        <f>B5</f>
        <v>普通乗用</v>
      </c>
      <c r="C23" t="str">
        <f>C5</f>
        <v>小型乗用</v>
      </c>
      <c r="D23" t="str">
        <f>D5</f>
        <v>軽乗用</v>
      </c>
      <c r="E23" t="str">
        <f>E5</f>
        <v>軽貨物</v>
      </c>
    </row>
    <row r="24" spans="1:5" ht="18">
      <c r="A24">
        <v>1991</v>
      </c>
      <c r="B24" s="2">
        <f>B6/B$11*100</f>
        <v>73.90000946563696</v>
      </c>
      <c r="C24" s="2">
        <f>C6/C$11*100</f>
        <v>119.58237155403393</v>
      </c>
      <c r="D24" s="2">
        <f>D6/D$11*100</f>
        <v>87.77456414948699</v>
      </c>
      <c r="E24" s="2">
        <f>E6/E$11*100</f>
        <v>126.14456488609068</v>
      </c>
    </row>
    <row r="25" spans="1:5" ht="18">
      <c r="A25">
        <v>1992</v>
      </c>
      <c r="B25" s="2">
        <f aca="true" t="shared" si="0" ref="B25:E35">B7/B$11*100</f>
        <v>79.49219641753481</v>
      </c>
      <c r="C25" s="2">
        <f t="shared" si="0"/>
        <v>105.42557267781393</v>
      </c>
      <c r="D25" s="2">
        <f t="shared" si="0"/>
        <v>80.86446252850223</v>
      </c>
      <c r="E25" s="2">
        <f t="shared" si="0"/>
        <v>114.27965288099908</v>
      </c>
    </row>
    <row r="26" spans="1:5" ht="18">
      <c r="A26">
        <v>1993</v>
      </c>
      <c r="B26" s="2">
        <f t="shared" si="0"/>
        <v>76.1426972610901</v>
      </c>
      <c r="C26" s="2">
        <f t="shared" si="0"/>
        <v>97.5109495329787</v>
      </c>
      <c r="D26" s="2">
        <f t="shared" si="0"/>
        <v>80.6747783797673</v>
      </c>
      <c r="E26" s="2">
        <f t="shared" si="0"/>
        <v>108.45629257249661</v>
      </c>
    </row>
    <row r="27" spans="1:5" ht="18">
      <c r="A27">
        <v>1994</v>
      </c>
      <c r="B27" s="2">
        <f t="shared" si="0"/>
        <v>76.55617855532107</v>
      </c>
      <c r="C27" s="2">
        <f t="shared" si="0"/>
        <v>96.42136347899772</v>
      </c>
      <c r="D27" s="2">
        <f t="shared" si="0"/>
        <v>84.60821762704713</v>
      </c>
      <c r="E27" s="2">
        <f t="shared" si="0"/>
        <v>108.09161084323921</v>
      </c>
    </row>
    <row r="28" spans="1:5" ht="18">
      <c r="A28">
        <v>1995</v>
      </c>
      <c r="B28" s="2">
        <f t="shared" si="0"/>
        <v>99.02838020679633</v>
      </c>
      <c r="C28" s="2">
        <f t="shared" si="0"/>
        <v>94.34587514866554</v>
      </c>
      <c r="D28" s="2">
        <f t="shared" si="0"/>
        <v>94.04354170387755</v>
      </c>
      <c r="E28" s="2">
        <f t="shared" si="0"/>
        <v>109.46695508211381</v>
      </c>
    </row>
    <row r="29" spans="1:5" ht="18">
      <c r="A29">
        <v>1996</v>
      </c>
      <c r="B29" s="2">
        <f t="shared" si="0"/>
        <v>100</v>
      </c>
      <c r="C29" s="2">
        <f t="shared" si="0"/>
        <v>100</v>
      </c>
      <c r="D29" s="2">
        <f t="shared" si="0"/>
        <v>100</v>
      </c>
      <c r="E29" s="2">
        <f t="shared" si="0"/>
        <v>100</v>
      </c>
    </row>
    <row r="30" spans="1:5" ht="18">
      <c r="A30">
        <v>1997</v>
      </c>
      <c r="B30" s="2">
        <f t="shared" si="0"/>
        <v>97.24215883338807</v>
      </c>
      <c r="C30" s="2">
        <f t="shared" si="0"/>
        <v>96.0305143810146</v>
      </c>
      <c r="D30" s="2">
        <f t="shared" si="0"/>
        <v>95.79227078874555</v>
      </c>
      <c r="E30" s="2">
        <f t="shared" si="0"/>
        <v>93.37584372931377</v>
      </c>
    </row>
    <row r="31" spans="1:5" ht="18">
      <c r="A31">
        <v>1998</v>
      </c>
      <c r="B31" s="2">
        <f t="shared" si="0"/>
        <v>84.20151784272566</v>
      </c>
      <c r="C31" s="2">
        <f t="shared" si="0"/>
        <v>84.94004681942813</v>
      </c>
      <c r="D31" s="2">
        <f t="shared" si="0"/>
        <v>98.95329027837401</v>
      </c>
      <c r="E31" s="2">
        <f t="shared" si="0"/>
        <v>80.12618847170695</v>
      </c>
    </row>
    <row r="32" spans="1:5" ht="18">
      <c r="A32">
        <v>1999</v>
      </c>
      <c r="B32" s="2">
        <f t="shared" si="0"/>
        <v>80.62484339938864</v>
      </c>
      <c r="C32" s="2">
        <f t="shared" si="0"/>
        <v>77.98214378384296</v>
      </c>
      <c r="D32" s="2">
        <f t="shared" si="0"/>
        <v>129.11944147627747</v>
      </c>
      <c r="E32" s="2">
        <f t="shared" si="0"/>
        <v>85.57399104945358</v>
      </c>
    </row>
    <row r="33" spans="1:5" ht="18">
      <c r="A33">
        <v>2000</v>
      </c>
      <c r="B33" s="2">
        <f t="shared" si="0"/>
        <v>85.77203405402095</v>
      </c>
      <c r="C33" s="2">
        <f t="shared" si="0"/>
        <v>78.49636840193335</v>
      </c>
      <c r="D33" s="2">
        <f t="shared" si="0"/>
        <v>133.83020970752503</v>
      </c>
      <c r="E33" s="2">
        <f t="shared" si="0"/>
        <v>78.77179060608867</v>
      </c>
    </row>
    <row r="34" spans="1:5" ht="18">
      <c r="A34">
        <v>2001</v>
      </c>
      <c r="B34" s="2">
        <f t="shared" si="0"/>
        <v>82.57253740318602</v>
      </c>
      <c r="C34" s="2">
        <f t="shared" si="0"/>
        <v>80.86396276056902</v>
      </c>
      <c r="D34" s="2">
        <f t="shared" si="0"/>
        <v>132.98759845871183</v>
      </c>
      <c r="E34" s="2">
        <f t="shared" si="0"/>
        <v>77.10239151188505</v>
      </c>
    </row>
    <row r="35" spans="1:5" ht="18">
      <c r="A35">
        <v>2002</v>
      </c>
      <c r="B35" s="2">
        <f t="shared" si="0"/>
        <v>75.06740090313313</v>
      </c>
      <c r="C35" s="2">
        <f t="shared" si="0"/>
        <v>87.44352841902322</v>
      </c>
      <c r="D35" s="2">
        <f t="shared" si="0"/>
        <v>136.5345666981066</v>
      </c>
      <c r="E35" s="2">
        <f t="shared" si="0"/>
        <v>69.66602619102287</v>
      </c>
    </row>
    <row r="37" ht="18">
      <c r="A37" t="s">
        <v>6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YasuSystemIndividual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Yutaka Yasuda</dc:creator>
  <cp:keywords/>
  <dc:description/>
  <cp:lastModifiedBy>Yutaka Yasuda</cp:lastModifiedBy>
  <dcterms:created xsi:type="dcterms:W3CDTF">2003-06-20T01:58:10Z</dcterms:created>
  <cp:category/>
  <cp:version/>
  <cp:contentType/>
  <cp:contentStatus/>
</cp:coreProperties>
</file>