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0" yWindow="65176" windowWidth="24360" windowHeight="17920" tabRatio="500" activeTab="0"/>
  </bookViews>
  <sheets>
    <sheet name="infection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<sst xmlns="http://schemas.openxmlformats.org/spreadsheetml/2006/main" count="134" uniqueCount="82">
  <si>
    <t>Michigan</t>
  </si>
  <si>
    <t>Iowa</t>
  </si>
  <si>
    <t>Arkansas</t>
  </si>
  <si>
    <t>Nevada</t>
  </si>
  <si>
    <t>Montana</t>
  </si>
  <si>
    <t>Georgia</t>
  </si>
  <si>
    <t>Oklahoma</t>
  </si>
  <si>
    <t>Pennsylvania</t>
  </si>
  <si>
    <t>Kansas</t>
  </si>
  <si>
    <t>Connecticut</t>
  </si>
  <si>
    <t>Maine</t>
  </si>
  <si>
    <t>Tennessee</t>
  </si>
  <si>
    <t>Indiana</t>
  </si>
  <si>
    <t>Washington</t>
  </si>
  <si>
    <t>North Carolina</t>
  </si>
  <si>
    <t>Hawaii</t>
  </si>
  <si>
    <t>Missouri</t>
  </si>
  <si>
    <t>Maryland</t>
  </si>
  <si>
    <t>Arizona</t>
  </si>
  <si>
    <t>Nebraska</t>
  </si>
  <si>
    <t>Louisiana</t>
  </si>
  <si>
    <t>Utah</t>
  </si>
  <si>
    <t>Rhode Island</t>
  </si>
  <si>
    <t>New Hampshire</t>
  </si>
  <si>
    <t>New York</t>
  </si>
  <si>
    <t>Illinois</t>
  </si>
  <si>
    <t>New Jersey</t>
  </si>
  <si>
    <t>Minnesota</t>
  </si>
  <si>
    <t>Washington, D.C.</t>
  </si>
  <si>
    <t>South Dakota</t>
  </si>
  <si>
    <t>Colorado</t>
  </si>
  <si>
    <t>Alabama</t>
  </si>
  <si>
    <t>Delaware</t>
  </si>
  <si>
    <t>Kentucky</t>
  </si>
  <si>
    <t>Idaho</t>
  </si>
  <si>
    <t>Virginia</t>
  </si>
  <si>
    <t>Massachusetts</t>
  </si>
  <si>
    <t>New Mexico</t>
  </si>
  <si>
    <t>Mississippi</t>
  </si>
  <si>
    <t>Florida</t>
  </si>
  <si>
    <t>South Carolina</t>
  </si>
  <si>
    <t>California</t>
  </si>
  <si>
    <t>Texas</t>
  </si>
  <si>
    <t>North Dakota</t>
  </si>
  <si>
    <t>Oregon</t>
  </si>
  <si>
    <t>Wisconsin</t>
  </si>
  <si>
    <t>Vermont</t>
  </si>
  <si>
    <t>Ohio</t>
  </si>
  <si>
    <t>04/25</t>
  </si>
  <si>
    <t>04/29</t>
  </si>
  <si>
    <t>05/03</t>
  </si>
  <si>
    <t>05/07</t>
  </si>
  <si>
    <t>05/11</t>
  </si>
  <si>
    <t>05/15</t>
  </si>
  <si>
    <t>05/21</t>
  </si>
  <si>
    <t>05/25</t>
  </si>
  <si>
    <t>2009年5月25日現在</t>
  </si>
  <si>
    <t>出典：米国疾病予防管理センター（CDC）</t>
  </si>
  <si>
    <t>http://www.cdc.gov/h1n1flu/</t>
  </si>
  <si>
    <t>米国インフルエンザ感染確認数（州別・累積）</t>
  </si>
  <si>
    <t>H1N1 Flu (Swine Flu)</t>
  </si>
  <si>
    <t>others</t>
  </si>
  <si>
    <t>total</t>
  </si>
  <si>
    <t>DATA/0425.txt</t>
  </si>
  <si>
    <t>DATA/0429.txt</t>
  </si>
  <si>
    <t>DATA/0503.txt</t>
  </si>
  <si>
    <t>DATA/0507.txt</t>
  </si>
  <si>
    <t>DATA/0511.txt</t>
  </si>
  <si>
    <t>DATA/0515.txt</t>
  </si>
  <si>
    <t>DATA/0521.txt</t>
  </si>
  <si>
    <t>DATA/0525.txt</t>
  </si>
  <si>
    <t>DATA/0529.txt</t>
  </si>
  <si>
    <t>DATA/0601.txt</t>
  </si>
  <si>
    <t>DATA/0605.txt</t>
  </si>
  <si>
    <t>Puerto Rico</t>
  </si>
  <si>
    <t>Wyoming</t>
  </si>
  <si>
    <t>West Virginia</t>
  </si>
  <si>
    <t>Alaska</t>
  </si>
  <si>
    <t>total</t>
  </si>
  <si>
    <t>05/29</t>
  </si>
  <si>
    <t>06/01</t>
  </si>
  <si>
    <t>06/05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</si>
</sst>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sz val="9"/>
      <name val="ＭＳ Ｐゴシック"/>
      <family val="0"/>
    </font>
    <font>
      <sz val="9"/>
      <color indexed="10"/>
      <name val="ＭＳ Ｐゴシック"/>
      <family val="0"/>
    </font>
    <font>
      <sz val="10.25"/>
      <name val="ＭＳ Ｐゴシック"/>
      <family val="0"/>
    </font>
    <font>
      <sz val="10.75"/>
      <name val="ＭＳ Ｐゴシック"/>
      <family val="0"/>
    </font>
    <font>
      <sz val="11.75"/>
      <name val="ＭＳ Ｐゴシック"/>
      <family val="0"/>
    </font>
    <font>
      <sz val="10"/>
      <name val="ＭＳ Ｐゴシック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35"/>
          <c:w val="0.82625"/>
          <c:h val="0.95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infection!$A$11</c:f>
              <c:strCache>
                <c:ptCount val="1"/>
                <c:pt idx="0">
                  <c:v>Wisconsin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infection!$B$11:$L$11</c:f>
              <c:numCache/>
            </c:numRef>
          </c:val>
        </c:ser>
        <c:ser>
          <c:idx val="1"/>
          <c:order val="1"/>
          <c:tx>
            <c:strRef>
              <c:f>infection!$A$12</c:f>
              <c:strCache>
                <c:ptCount val="1"/>
                <c:pt idx="0">
                  <c:v>Texas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infection!$B$12:$L$12</c:f>
              <c:numCache/>
            </c:numRef>
          </c:val>
        </c:ser>
        <c:ser>
          <c:idx val="2"/>
          <c:order val="2"/>
          <c:tx>
            <c:strRef>
              <c:f>infection!$A$13</c:f>
              <c:strCache>
                <c:ptCount val="1"/>
                <c:pt idx="0">
                  <c:v>Illinois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infection!$B$13:$L$13</c:f>
              <c:numCache/>
            </c:numRef>
          </c:val>
        </c:ser>
        <c:ser>
          <c:idx val="3"/>
          <c:order val="3"/>
          <c:tx>
            <c:strRef>
              <c:f>infection!$A$14</c:f>
              <c:strCache>
                <c:ptCount val="1"/>
                <c:pt idx="0">
                  <c:v>California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infection!$B$14:$L$14</c:f>
              <c:numCache/>
            </c:numRef>
          </c:val>
        </c:ser>
        <c:ser>
          <c:idx val="4"/>
          <c:order val="4"/>
          <c:tx>
            <c:strRef>
              <c:f>infection!$A$15</c:f>
              <c:strCache>
                <c:ptCount val="1"/>
                <c:pt idx="0">
                  <c:v>Arizona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infection!$B$15:$L$15</c:f>
              <c:numCache/>
            </c:numRef>
          </c:val>
        </c:ser>
        <c:ser>
          <c:idx val="5"/>
          <c:order val="5"/>
          <c:tx>
            <c:strRef>
              <c:f>infection!$A$16</c:f>
              <c:strCache>
                <c:ptCount val="1"/>
                <c:pt idx="0">
                  <c:v>New York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infection!$B$16:$L$16</c:f>
              <c:numCache/>
            </c:numRef>
          </c:val>
        </c:ser>
        <c:ser>
          <c:idx val="6"/>
          <c:order val="6"/>
          <c:tx>
            <c:strRef>
              <c:f>infection!$A$17</c:f>
              <c:strCache>
                <c:ptCount val="1"/>
                <c:pt idx="0">
                  <c:v>Washington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infection!$B$17:$L$17</c:f>
              <c:numCache/>
            </c:numRef>
          </c:val>
        </c:ser>
        <c:ser>
          <c:idx val="7"/>
          <c:order val="7"/>
          <c:tx>
            <c:strRef>
              <c:f>infection!$A$18</c:f>
              <c:strCache>
                <c:ptCount val="1"/>
                <c:pt idx="0">
                  <c:v>Massachusetts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infection!$B$18:$L$18</c:f>
              <c:numCache/>
            </c:numRef>
          </c:val>
        </c:ser>
        <c:ser>
          <c:idx val="8"/>
          <c:order val="8"/>
          <c:tx>
            <c:strRef>
              <c:f>infection!$A$19</c:f>
              <c:strCache>
                <c:ptCount val="1"/>
                <c:pt idx="0">
                  <c:v>Michigan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infection!$B$19:$L$19</c:f>
              <c:numCache/>
            </c:numRef>
          </c:val>
        </c:ser>
        <c:ser>
          <c:idx val="9"/>
          <c:order val="9"/>
          <c:tx>
            <c:strRef>
              <c:f>infection!$A$20</c:f>
              <c:strCache>
                <c:ptCount val="1"/>
                <c:pt idx="0">
                  <c:v>Utah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infection!$B$20:$L$20</c:f>
              <c:numCache/>
            </c:numRef>
          </c:val>
        </c:ser>
        <c:ser>
          <c:idx val="10"/>
          <c:order val="10"/>
          <c:tx>
            <c:strRef>
              <c:f>infection!$A$21</c:f>
              <c:strCache>
                <c:ptCount val="1"/>
                <c:pt idx="0">
                  <c:v>others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infection!$B$21:$L$21</c:f>
              <c:numCache/>
            </c:numRef>
          </c:val>
        </c:ser>
        <c:overlap val="100"/>
        <c:axId val="47100742"/>
        <c:axId val="21253495"/>
      </c:barChart>
      <c:catAx>
        <c:axId val="4710074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1253495"/>
        <c:crosses val="autoZero"/>
        <c:auto val="1"/>
        <c:lblOffset val="100"/>
        <c:noMultiLvlLbl val="0"/>
      </c:catAx>
      <c:valAx>
        <c:axId val="21253495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47100742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31775"/>
          <c:w val="0.1785"/>
          <c:h val="0.48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35"/>
          <c:w val="0.955"/>
          <c:h val="0.953"/>
        </c:manualLayout>
      </c:layout>
      <c:lineChart>
        <c:grouping val="standard"/>
        <c:varyColors val="0"/>
        <c:ser>
          <c:idx val="0"/>
          <c:order val="0"/>
          <c:tx>
            <c:strRef>
              <c:f>infection!$A$11</c:f>
              <c:strCache>
                <c:ptCount val="1"/>
                <c:pt idx="0">
                  <c:v>Wisconsin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infection!$B$11:$L$11</c:f>
              <c:numCache/>
            </c:numRef>
          </c:val>
          <c:smooth val="0"/>
        </c:ser>
        <c:ser>
          <c:idx val="1"/>
          <c:order val="1"/>
          <c:tx>
            <c:strRef>
              <c:f>infection!$A$12</c:f>
              <c:strCache>
                <c:ptCount val="1"/>
                <c:pt idx="0">
                  <c:v>Texas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infection!$B$12:$L$12</c:f>
              <c:numCache/>
            </c:numRef>
          </c:val>
          <c:smooth val="0"/>
        </c:ser>
        <c:ser>
          <c:idx val="2"/>
          <c:order val="2"/>
          <c:tx>
            <c:strRef>
              <c:f>infection!$A$13</c:f>
              <c:strCache>
                <c:ptCount val="1"/>
                <c:pt idx="0">
                  <c:v>Illinois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infection!$B$13:$L$13</c:f>
              <c:numCache/>
            </c:numRef>
          </c:val>
          <c:smooth val="0"/>
        </c:ser>
        <c:ser>
          <c:idx val="3"/>
          <c:order val="3"/>
          <c:tx>
            <c:strRef>
              <c:f>infection!$A$14</c:f>
              <c:strCache>
                <c:ptCount val="1"/>
                <c:pt idx="0">
                  <c:v>California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infection!$B$14:$L$14</c:f>
              <c:numCache/>
            </c:numRef>
          </c:val>
          <c:smooth val="0"/>
        </c:ser>
        <c:ser>
          <c:idx val="4"/>
          <c:order val="4"/>
          <c:tx>
            <c:strRef>
              <c:f>infection!$A$15</c:f>
              <c:strCache>
                <c:ptCount val="1"/>
                <c:pt idx="0">
                  <c:v>Arizona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infection!$B$15:$L$15</c:f>
              <c:numCache/>
            </c:numRef>
          </c:val>
          <c:smooth val="0"/>
        </c:ser>
        <c:ser>
          <c:idx val="5"/>
          <c:order val="5"/>
          <c:tx>
            <c:strRef>
              <c:f>infection!$A$16</c:f>
              <c:strCache>
                <c:ptCount val="1"/>
                <c:pt idx="0">
                  <c:v>New York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infection!$B$16:$L$16</c:f>
              <c:numCache/>
            </c:numRef>
          </c:val>
          <c:smooth val="0"/>
        </c:ser>
        <c:ser>
          <c:idx val="6"/>
          <c:order val="6"/>
          <c:tx>
            <c:strRef>
              <c:f>infection!$A$17</c:f>
              <c:strCache>
                <c:ptCount val="1"/>
                <c:pt idx="0">
                  <c:v>Washington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infection!$B$17:$L$17</c:f>
              <c:numCache/>
            </c:numRef>
          </c:val>
          <c:smooth val="0"/>
        </c:ser>
        <c:ser>
          <c:idx val="7"/>
          <c:order val="7"/>
          <c:tx>
            <c:strRef>
              <c:f>infection!$A$18</c:f>
              <c:strCache>
                <c:ptCount val="1"/>
                <c:pt idx="0">
                  <c:v>Massachusetts</c:v>
                </c:pt>
              </c:strCache>
            </c:strRef>
          </c:tx>
          <c:spPr>
            <a:ln w="254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infection!$B$18:$L$18</c:f>
              <c:numCache/>
            </c:numRef>
          </c:val>
          <c:smooth val="0"/>
        </c:ser>
        <c:ser>
          <c:idx val="8"/>
          <c:order val="8"/>
          <c:tx>
            <c:strRef>
              <c:f>infection!$A$19</c:f>
              <c:strCache>
                <c:ptCount val="1"/>
                <c:pt idx="0">
                  <c:v>Michigan</c:v>
                </c:pt>
              </c:strCache>
            </c:strRef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infection!$B$19:$L$19</c:f>
              <c:numCache/>
            </c:numRef>
          </c:val>
          <c:smooth val="0"/>
        </c:ser>
        <c:ser>
          <c:idx val="9"/>
          <c:order val="9"/>
          <c:tx>
            <c:strRef>
              <c:f>infection!$A$20</c:f>
              <c:strCache>
                <c:ptCount val="1"/>
                <c:pt idx="0">
                  <c:v>Utah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infection!$B$20:$L$20</c:f>
              <c:numCache/>
            </c:numRef>
          </c:val>
          <c:smooth val="0"/>
        </c:ser>
        <c:ser>
          <c:idx val="10"/>
          <c:order val="10"/>
          <c:tx>
            <c:strRef>
              <c:f>infection!$A$21</c:f>
              <c:strCache>
                <c:ptCount val="1"/>
                <c:pt idx="0">
                  <c:v>others</c:v>
                </c:pt>
              </c:strCache>
            </c:strRef>
          </c:tx>
          <c:spPr>
            <a:ln w="254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infection!$B$21:$L$21</c:f>
              <c:numCache/>
            </c:numRef>
          </c:val>
          <c:smooth val="0"/>
        </c:ser>
        <c:axId val="57063728"/>
        <c:axId val="43811505"/>
      </c:lineChart>
      <c:catAx>
        <c:axId val="57063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11505"/>
        <c:crosses val="autoZero"/>
        <c:auto val="1"/>
        <c:lblOffset val="100"/>
        <c:noMultiLvlLbl val="0"/>
      </c:catAx>
      <c:valAx>
        <c:axId val="438115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063728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5"/>
          <c:y val="0.085"/>
          <c:w val="0.23475"/>
          <c:h val="0.51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314325</xdr:colOff>
      <xdr:row>9</xdr:row>
      <xdr:rowOff>152400</xdr:rowOff>
    </xdr:from>
    <xdr:to>
      <xdr:col>21</xdr:col>
      <xdr:colOff>590550</xdr:colOff>
      <xdr:row>36</xdr:row>
      <xdr:rowOff>95250</xdr:rowOff>
    </xdr:to>
    <xdr:graphicFrame>
      <xdr:nvGraphicFramePr>
        <xdr:cNvPr id="1" name="Chart 2"/>
        <xdr:cNvGraphicFramePr/>
      </xdr:nvGraphicFramePr>
      <xdr:xfrm>
        <a:off x="7924800" y="1609725"/>
        <a:ext cx="61626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314325</xdr:colOff>
      <xdr:row>37</xdr:row>
      <xdr:rowOff>76200</xdr:rowOff>
    </xdr:from>
    <xdr:to>
      <xdr:col>21</xdr:col>
      <xdr:colOff>600075</xdr:colOff>
      <xdr:row>64</xdr:row>
      <xdr:rowOff>38100</xdr:rowOff>
    </xdr:to>
    <xdr:graphicFrame>
      <xdr:nvGraphicFramePr>
        <xdr:cNvPr id="2" name="Chart 3"/>
        <xdr:cNvGraphicFramePr/>
      </xdr:nvGraphicFramePr>
      <xdr:xfrm>
        <a:off x="7924800" y="6105525"/>
        <a:ext cx="617220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8"/>
  <sheetViews>
    <sheetView tabSelected="1" workbookViewId="0" topLeftCell="A5">
      <selection activeCell="V40" sqref="V40"/>
    </sheetView>
  </sheetViews>
  <sheetFormatPr defaultColWidth="13.00390625" defaultRowHeight="13.5"/>
  <cols>
    <col min="1" max="1" width="12.625" style="1" customWidth="1"/>
    <col min="2" max="13" width="5.125" style="1" customWidth="1"/>
    <col min="14" max="16384" width="12.875" style="1" customWidth="1"/>
  </cols>
  <sheetData>
    <row r="2" ht="12.75">
      <c r="B2" s="1" t="s">
        <v>59</v>
      </c>
    </row>
    <row r="3" ht="12.75">
      <c r="B3" s="1" t="s">
        <v>56</v>
      </c>
    </row>
    <row r="4" ht="12.75">
      <c r="B4" s="1" t="s">
        <v>57</v>
      </c>
    </row>
    <row r="5" ht="12.75">
      <c r="B5" s="1" t="s">
        <v>58</v>
      </c>
    </row>
    <row r="6" ht="12.75">
      <c r="B6" s="1" t="s">
        <v>60</v>
      </c>
    </row>
    <row r="9" spans="2:12" ht="12.75">
      <c r="B9" s="2" t="s">
        <v>48</v>
      </c>
      <c r="C9" s="2" t="s">
        <v>49</v>
      </c>
      <c r="D9" s="2" t="s">
        <v>50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4" t="s">
        <v>79</v>
      </c>
      <c r="K9" s="4" t="s">
        <v>80</v>
      </c>
      <c r="L9" s="4" t="s">
        <v>81</v>
      </c>
    </row>
    <row r="10" spans="1:12" ht="12.75">
      <c r="A10" s="2"/>
      <c r="B10" s="1" t="str">
        <f>B9&amp;" ("&amp;B22&amp;")"</f>
        <v>04/25 (11)</v>
      </c>
      <c r="C10" s="1" t="str">
        <f aca="true" t="shared" si="0" ref="C10:I10">C9&amp;" ("&amp;C22&amp;")"</f>
        <v>04/29 (91)</v>
      </c>
      <c r="D10" s="1" t="str">
        <f t="shared" si="0"/>
        <v>05/03 (226)</v>
      </c>
      <c r="E10" s="1" t="str">
        <f t="shared" si="0"/>
        <v>05/07 (896)</v>
      </c>
      <c r="F10" s="1" t="str">
        <f t="shared" si="0"/>
        <v>05/11 (2600)</v>
      </c>
      <c r="G10" s="1" t="str">
        <f t="shared" si="0"/>
        <v>05/15 (4714)</v>
      </c>
      <c r="H10" s="1" t="str">
        <f t="shared" si="0"/>
        <v>05/21 (5764)</v>
      </c>
      <c r="I10" s="1" t="str">
        <f t="shared" si="0"/>
        <v>05/25 (6764)</v>
      </c>
      <c r="J10" s="1" t="str">
        <f>J9&amp;" ("&amp;J22&amp;")"</f>
        <v>05/29 (8975)</v>
      </c>
      <c r="K10" s="1" t="str">
        <f>K9&amp;" ("&amp;K22&amp;")"</f>
        <v>06/01 (10053)</v>
      </c>
      <c r="L10" s="1" t="str">
        <f>L9&amp;" ("&amp;L22&amp;")"</f>
        <v>06/05 (13217)</v>
      </c>
    </row>
    <row r="11" spans="1:12" ht="12.75">
      <c r="A11" s="1" t="s">
        <v>45</v>
      </c>
      <c r="B11" s="1">
        <v>0</v>
      </c>
      <c r="C11" s="1">
        <v>0</v>
      </c>
      <c r="D11" s="1">
        <v>3</v>
      </c>
      <c r="E11" s="1">
        <v>26</v>
      </c>
      <c r="F11" s="1">
        <v>384</v>
      </c>
      <c r="G11" s="1">
        <v>613</v>
      </c>
      <c r="H11" s="1">
        <v>766</v>
      </c>
      <c r="I11" s="1">
        <v>766</v>
      </c>
      <c r="J11" s="1">
        <v>1430</v>
      </c>
      <c r="K11" s="1">
        <v>1641</v>
      </c>
      <c r="L11" s="1">
        <v>2217</v>
      </c>
    </row>
    <row r="12" spans="1:12" ht="12.75">
      <c r="A12" s="1" t="s">
        <v>42</v>
      </c>
      <c r="B12" s="1">
        <v>2</v>
      </c>
      <c r="C12" s="1">
        <v>16</v>
      </c>
      <c r="D12" s="1">
        <v>40</v>
      </c>
      <c r="E12" s="1">
        <v>91</v>
      </c>
      <c r="F12" s="1">
        <v>179</v>
      </c>
      <c r="G12" s="1">
        <v>506</v>
      </c>
      <c r="H12" s="1">
        <v>556</v>
      </c>
      <c r="I12" s="1">
        <v>900</v>
      </c>
      <c r="J12" s="1">
        <v>1403</v>
      </c>
      <c r="K12" s="1">
        <v>1403</v>
      </c>
      <c r="L12" s="1">
        <v>1670</v>
      </c>
    </row>
    <row r="13" spans="1:12" ht="12.75">
      <c r="A13" s="1" t="s">
        <v>25</v>
      </c>
      <c r="B13" s="1">
        <v>0</v>
      </c>
      <c r="C13" s="1">
        <v>0</v>
      </c>
      <c r="D13" s="1">
        <v>3</v>
      </c>
      <c r="E13" s="1">
        <v>204</v>
      </c>
      <c r="F13" s="1">
        <v>487</v>
      </c>
      <c r="G13" s="1">
        <v>638</v>
      </c>
      <c r="H13" s="1">
        <v>794</v>
      </c>
      <c r="I13" s="1">
        <v>896</v>
      </c>
      <c r="J13" s="1">
        <v>1002</v>
      </c>
      <c r="K13" s="1">
        <v>1103</v>
      </c>
      <c r="L13" s="1">
        <v>1357</v>
      </c>
    </row>
    <row r="14" spans="1:12" ht="12.75">
      <c r="A14" s="1" t="s">
        <v>41</v>
      </c>
      <c r="B14" s="1">
        <v>7</v>
      </c>
      <c r="C14" s="1">
        <v>14</v>
      </c>
      <c r="D14" s="1">
        <v>26</v>
      </c>
      <c r="E14" s="1">
        <v>106</v>
      </c>
      <c r="F14" s="1">
        <v>191</v>
      </c>
      <c r="G14" s="1">
        <v>504</v>
      </c>
      <c r="H14" s="1">
        <v>553</v>
      </c>
      <c r="I14" s="1">
        <v>553</v>
      </c>
      <c r="J14" s="1">
        <v>553</v>
      </c>
      <c r="K14" s="1">
        <v>804</v>
      </c>
      <c r="L14" s="1">
        <v>973</v>
      </c>
    </row>
    <row r="15" spans="1:12" ht="12.75">
      <c r="A15" s="1" t="s">
        <v>18</v>
      </c>
      <c r="B15" s="1">
        <v>0</v>
      </c>
      <c r="C15" s="1">
        <v>1</v>
      </c>
      <c r="D15" s="1">
        <v>18</v>
      </c>
      <c r="E15" s="1">
        <v>48</v>
      </c>
      <c r="F15" s="1">
        <v>182</v>
      </c>
      <c r="G15" s="1">
        <v>435</v>
      </c>
      <c r="H15" s="1">
        <v>488</v>
      </c>
      <c r="I15" s="1">
        <v>531</v>
      </c>
      <c r="J15" s="1">
        <v>540</v>
      </c>
      <c r="K15" s="1">
        <v>547</v>
      </c>
      <c r="L15" s="1">
        <v>547</v>
      </c>
    </row>
    <row r="16" spans="1:12" ht="12.75">
      <c r="A16" s="1" t="s">
        <v>24</v>
      </c>
      <c r="B16" s="1">
        <v>0</v>
      </c>
      <c r="C16" s="1">
        <v>51</v>
      </c>
      <c r="D16" s="1">
        <v>63</v>
      </c>
      <c r="E16" s="1">
        <v>98</v>
      </c>
      <c r="F16" s="1">
        <v>190</v>
      </c>
      <c r="G16" s="1">
        <v>242</v>
      </c>
      <c r="H16" s="1">
        <v>284</v>
      </c>
      <c r="I16" s="1">
        <v>343</v>
      </c>
      <c r="J16" s="1">
        <v>553</v>
      </c>
      <c r="K16" s="1">
        <v>605</v>
      </c>
      <c r="L16" s="1">
        <v>858</v>
      </c>
    </row>
    <row r="17" spans="1:12" ht="12.75">
      <c r="A17" s="1" t="s">
        <v>13</v>
      </c>
      <c r="B17" s="1">
        <v>0</v>
      </c>
      <c r="C17" s="1">
        <v>0</v>
      </c>
      <c r="D17" s="1">
        <v>0</v>
      </c>
      <c r="E17" s="1">
        <v>23</v>
      </c>
      <c r="F17" s="1">
        <v>128</v>
      </c>
      <c r="G17" s="1">
        <v>246</v>
      </c>
      <c r="H17" s="1">
        <v>411</v>
      </c>
      <c r="I17" s="1">
        <v>517</v>
      </c>
      <c r="J17" s="1">
        <v>575</v>
      </c>
      <c r="K17" s="1">
        <v>575</v>
      </c>
      <c r="L17" s="1">
        <v>577</v>
      </c>
    </row>
    <row r="18" spans="1:12" ht="12.75">
      <c r="A18" s="1" t="s">
        <v>36</v>
      </c>
      <c r="B18" s="1">
        <v>0</v>
      </c>
      <c r="C18" s="1">
        <v>2</v>
      </c>
      <c r="D18" s="1">
        <v>7</v>
      </c>
      <c r="E18" s="1">
        <v>71</v>
      </c>
      <c r="F18" s="1">
        <v>88</v>
      </c>
      <c r="G18" s="1">
        <v>135</v>
      </c>
      <c r="H18" s="1">
        <v>175</v>
      </c>
      <c r="I18" s="1">
        <v>238</v>
      </c>
      <c r="J18" s="1">
        <v>416</v>
      </c>
      <c r="K18" s="1">
        <v>470</v>
      </c>
      <c r="L18" s="1">
        <v>787</v>
      </c>
    </row>
    <row r="19" spans="1:12" ht="12.75">
      <c r="A19" s="1" t="s">
        <v>0</v>
      </c>
      <c r="B19" s="1">
        <v>0</v>
      </c>
      <c r="C19" s="1">
        <v>2</v>
      </c>
      <c r="D19" s="1">
        <v>2</v>
      </c>
      <c r="E19" s="1">
        <v>9</v>
      </c>
      <c r="F19" s="1">
        <v>130</v>
      </c>
      <c r="G19" s="1">
        <v>142</v>
      </c>
      <c r="H19" s="1">
        <v>171</v>
      </c>
      <c r="I19" s="1">
        <v>176</v>
      </c>
      <c r="J19" s="1">
        <v>229</v>
      </c>
      <c r="K19" s="1">
        <v>234</v>
      </c>
      <c r="L19" s="1">
        <v>298</v>
      </c>
    </row>
    <row r="20" spans="1:12" ht="12.75">
      <c r="A20" s="1" t="s">
        <v>21</v>
      </c>
      <c r="B20" s="1">
        <v>0</v>
      </c>
      <c r="C20" s="1">
        <v>0</v>
      </c>
      <c r="D20" s="1">
        <v>1</v>
      </c>
      <c r="E20" s="1">
        <v>8</v>
      </c>
      <c r="F20" s="1">
        <v>63</v>
      </c>
      <c r="G20" s="1">
        <v>91</v>
      </c>
      <c r="H20" s="1">
        <v>116</v>
      </c>
      <c r="I20" s="1">
        <v>122</v>
      </c>
      <c r="J20" s="1">
        <v>122</v>
      </c>
      <c r="K20" s="1">
        <v>247</v>
      </c>
      <c r="L20" s="1">
        <v>461</v>
      </c>
    </row>
    <row r="21" spans="1:12" ht="12.75">
      <c r="A21" s="1" t="s">
        <v>61</v>
      </c>
      <c r="B21" s="1">
        <f>SUM(B27:B68)</f>
        <v>2</v>
      </c>
      <c r="C21" s="1">
        <f aca="true" t="shared" si="1" ref="C21:L21">SUM(C27:C68)</f>
        <v>5</v>
      </c>
      <c r="D21" s="1">
        <f t="shared" si="1"/>
        <v>63</v>
      </c>
      <c r="E21" s="1">
        <f t="shared" si="1"/>
        <v>212</v>
      </c>
      <c r="F21" s="1">
        <f t="shared" si="1"/>
        <v>578</v>
      </c>
      <c r="G21" s="1">
        <f t="shared" si="1"/>
        <v>1162</v>
      </c>
      <c r="H21" s="1">
        <f t="shared" si="1"/>
        <v>1450</v>
      </c>
      <c r="I21" s="1">
        <f t="shared" si="1"/>
        <v>1722</v>
      </c>
      <c r="J21" s="1">
        <f t="shared" si="1"/>
        <v>2152</v>
      </c>
      <c r="K21" s="1">
        <f t="shared" si="1"/>
        <v>2424</v>
      </c>
      <c r="L21" s="1">
        <f t="shared" si="1"/>
        <v>3472</v>
      </c>
    </row>
    <row r="22" spans="1:12" ht="12.75">
      <c r="A22" s="3" t="s">
        <v>62</v>
      </c>
      <c r="B22" s="3">
        <f>SUM(B11:B21)</f>
        <v>11</v>
      </c>
      <c r="C22" s="3">
        <f aca="true" t="shared" si="2" ref="C22:L22">SUM(C11:C21)</f>
        <v>91</v>
      </c>
      <c r="D22" s="3">
        <f t="shared" si="2"/>
        <v>226</v>
      </c>
      <c r="E22" s="3">
        <f t="shared" si="2"/>
        <v>896</v>
      </c>
      <c r="F22" s="3">
        <f t="shared" si="2"/>
        <v>2600</v>
      </c>
      <c r="G22" s="3">
        <f t="shared" si="2"/>
        <v>4714</v>
      </c>
      <c r="H22" s="3">
        <f t="shared" si="2"/>
        <v>5764</v>
      </c>
      <c r="I22" s="3">
        <f t="shared" si="2"/>
        <v>6764</v>
      </c>
      <c r="J22" s="3">
        <f t="shared" si="2"/>
        <v>8975</v>
      </c>
      <c r="K22" s="3">
        <f t="shared" si="2"/>
        <v>10053</v>
      </c>
      <c r="L22" s="3">
        <f t="shared" si="2"/>
        <v>13217</v>
      </c>
    </row>
    <row r="27" spans="1:12" ht="12.75">
      <c r="A27" s="1" t="s">
        <v>9</v>
      </c>
      <c r="B27" s="1">
        <v>0</v>
      </c>
      <c r="C27" s="1">
        <v>0</v>
      </c>
      <c r="D27" s="1">
        <v>2</v>
      </c>
      <c r="E27" s="1">
        <v>4</v>
      </c>
      <c r="F27" s="1">
        <v>24</v>
      </c>
      <c r="G27" s="1">
        <v>47</v>
      </c>
      <c r="H27" s="1">
        <v>59</v>
      </c>
      <c r="I27" s="1">
        <v>102</v>
      </c>
      <c r="J27" s="1">
        <v>149</v>
      </c>
      <c r="K27" s="1">
        <v>196</v>
      </c>
      <c r="L27" s="1">
        <v>395</v>
      </c>
    </row>
    <row r="28" spans="1:12" ht="12.75">
      <c r="A28" s="1" t="s">
        <v>39</v>
      </c>
      <c r="B28" s="1">
        <v>0</v>
      </c>
      <c r="C28" s="1">
        <v>0</v>
      </c>
      <c r="D28" s="1">
        <v>3</v>
      </c>
      <c r="E28" s="1">
        <v>5</v>
      </c>
      <c r="F28" s="1">
        <v>54</v>
      </c>
      <c r="G28" s="1">
        <v>68</v>
      </c>
      <c r="H28" s="1">
        <v>122</v>
      </c>
      <c r="I28" s="1">
        <v>139</v>
      </c>
      <c r="J28" s="1">
        <v>165</v>
      </c>
      <c r="K28" s="1">
        <v>166</v>
      </c>
      <c r="L28" s="1">
        <v>247</v>
      </c>
    </row>
    <row r="29" spans="1:12" ht="12.75">
      <c r="A29" s="1" t="s">
        <v>12</v>
      </c>
      <c r="B29" s="1">
        <v>0</v>
      </c>
      <c r="C29" s="1">
        <v>1</v>
      </c>
      <c r="D29" s="1">
        <v>3</v>
      </c>
      <c r="E29" s="1">
        <v>15</v>
      </c>
      <c r="F29" s="1">
        <v>39</v>
      </c>
      <c r="G29" s="1">
        <v>71</v>
      </c>
      <c r="H29" s="1">
        <v>105</v>
      </c>
      <c r="I29" s="1">
        <v>120</v>
      </c>
      <c r="J29" s="1">
        <v>138</v>
      </c>
      <c r="K29" s="1">
        <v>146</v>
      </c>
      <c r="L29" s="1">
        <v>173</v>
      </c>
    </row>
    <row r="30" spans="1:12" ht="12.75">
      <c r="A30" s="1" t="s">
        <v>44</v>
      </c>
      <c r="B30" s="1">
        <v>0</v>
      </c>
      <c r="C30" s="1">
        <v>0</v>
      </c>
      <c r="D30" s="1">
        <v>0</v>
      </c>
      <c r="E30" s="1">
        <v>15</v>
      </c>
      <c r="F30" s="1">
        <v>17</v>
      </c>
      <c r="G30" s="1">
        <v>94</v>
      </c>
      <c r="H30" s="1">
        <v>94</v>
      </c>
      <c r="I30" s="1">
        <v>116</v>
      </c>
      <c r="J30" s="1">
        <v>132</v>
      </c>
      <c r="K30" s="1">
        <v>148</v>
      </c>
      <c r="L30" s="1">
        <v>167</v>
      </c>
    </row>
    <row r="31" spans="1:12" ht="12.75">
      <c r="A31" s="1" t="s">
        <v>7</v>
      </c>
      <c r="B31" s="1">
        <v>0</v>
      </c>
      <c r="C31" s="1">
        <v>0</v>
      </c>
      <c r="D31" s="1">
        <v>0</v>
      </c>
      <c r="E31" s="1">
        <v>2</v>
      </c>
      <c r="F31" s="1">
        <v>10</v>
      </c>
      <c r="G31" s="1">
        <v>47</v>
      </c>
      <c r="H31" s="1">
        <v>61</v>
      </c>
      <c r="I31" s="1">
        <v>88</v>
      </c>
      <c r="J31" s="1">
        <v>123</v>
      </c>
      <c r="K31" s="1">
        <v>123</v>
      </c>
      <c r="L31" s="1">
        <v>299</v>
      </c>
    </row>
    <row r="32" spans="1:12" ht="12.75">
      <c r="A32" s="1" t="s">
        <v>32</v>
      </c>
      <c r="B32" s="1">
        <v>0</v>
      </c>
      <c r="C32" s="1">
        <v>0</v>
      </c>
      <c r="D32" s="1">
        <v>10</v>
      </c>
      <c r="E32" s="1">
        <v>38</v>
      </c>
      <c r="F32" s="1">
        <v>44</v>
      </c>
      <c r="G32" s="1">
        <v>60</v>
      </c>
      <c r="H32" s="1">
        <v>88</v>
      </c>
      <c r="I32" s="1">
        <v>102</v>
      </c>
      <c r="J32" s="1">
        <v>115</v>
      </c>
      <c r="K32" s="1">
        <v>121</v>
      </c>
      <c r="L32" s="1">
        <v>142</v>
      </c>
    </row>
    <row r="33" spans="1:12" ht="12.75">
      <c r="A33" s="1" t="s">
        <v>11</v>
      </c>
      <c r="B33" s="1">
        <v>0</v>
      </c>
      <c r="C33" s="1">
        <v>0</v>
      </c>
      <c r="D33" s="1">
        <v>1</v>
      </c>
      <c r="E33" s="1">
        <v>2</v>
      </c>
      <c r="F33" s="1">
        <v>54</v>
      </c>
      <c r="G33" s="1">
        <v>74</v>
      </c>
      <c r="H33" s="1">
        <v>86</v>
      </c>
      <c r="I33" s="1">
        <v>94</v>
      </c>
      <c r="J33" s="1">
        <v>100</v>
      </c>
      <c r="K33" s="1">
        <v>104</v>
      </c>
      <c r="L33" s="1">
        <v>104</v>
      </c>
    </row>
    <row r="34" spans="1:12" ht="12.75">
      <c r="A34" s="1" t="s">
        <v>20</v>
      </c>
      <c r="B34" s="1">
        <v>0</v>
      </c>
      <c r="C34" s="1">
        <v>0</v>
      </c>
      <c r="D34" s="1">
        <v>0</v>
      </c>
      <c r="E34" s="1">
        <v>7</v>
      </c>
      <c r="F34" s="1">
        <v>9</v>
      </c>
      <c r="G34" s="1">
        <v>57</v>
      </c>
      <c r="H34" s="1">
        <v>73</v>
      </c>
      <c r="I34" s="1">
        <v>86</v>
      </c>
      <c r="J34" s="1">
        <v>114</v>
      </c>
      <c r="K34" s="1">
        <v>122</v>
      </c>
      <c r="L34" s="1">
        <v>134</v>
      </c>
    </row>
    <row r="35" spans="1:12" ht="12.75">
      <c r="A35" s="1" t="s">
        <v>37</v>
      </c>
      <c r="B35" s="1">
        <v>0</v>
      </c>
      <c r="C35" s="1">
        <v>0</v>
      </c>
      <c r="D35" s="1">
        <v>1</v>
      </c>
      <c r="E35" s="1">
        <v>8</v>
      </c>
      <c r="F35" s="1">
        <v>30</v>
      </c>
      <c r="G35" s="1">
        <v>68</v>
      </c>
      <c r="H35" s="1">
        <v>68</v>
      </c>
      <c r="I35" s="1">
        <v>97</v>
      </c>
      <c r="J35" s="1">
        <v>97</v>
      </c>
      <c r="K35" s="1">
        <v>108</v>
      </c>
      <c r="L35" s="1">
        <v>108</v>
      </c>
    </row>
    <row r="36" spans="1:12" ht="12.75">
      <c r="A36" s="1" t="s">
        <v>1</v>
      </c>
      <c r="B36" s="1">
        <v>0</v>
      </c>
      <c r="C36" s="1">
        <v>0</v>
      </c>
      <c r="D36" s="1">
        <v>1</v>
      </c>
      <c r="E36" s="1">
        <v>5</v>
      </c>
      <c r="F36" s="1">
        <v>43</v>
      </c>
      <c r="G36" s="1">
        <v>66</v>
      </c>
      <c r="H36" s="1">
        <v>71</v>
      </c>
      <c r="I36" s="1">
        <v>71</v>
      </c>
      <c r="J36" s="1">
        <v>71</v>
      </c>
      <c r="K36" s="1">
        <v>71</v>
      </c>
      <c r="L36" s="1">
        <v>92</v>
      </c>
    </row>
    <row r="37" spans="1:12" ht="12.75">
      <c r="A37" s="1" t="s">
        <v>31</v>
      </c>
      <c r="B37" s="1">
        <v>0</v>
      </c>
      <c r="C37" s="1">
        <v>0</v>
      </c>
      <c r="D37" s="1">
        <v>1</v>
      </c>
      <c r="E37" s="1">
        <v>4</v>
      </c>
      <c r="F37" s="1">
        <v>4</v>
      </c>
      <c r="G37" s="1">
        <v>55</v>
      </c>
      <c r="H37" s="1">
        <v>64</v>
      </c>
      <c r="I37" s="1">
        <v>66</v>
      </c>
      <c r="J37" s="1">
        <v>71</v>
      </c>
      <c r="K37" s="1">
        <v>84</v>
      </c>
      <c r="L37" s="1">
        <v>94</v>
      </c>
    </row>
    <row r="38" spans="1:12" ht="12.75">
      <c r="A38" s="1" t="s">
        <v>3</v>
      </c>
      <c r="B38" s="1">
        <v>0</v>
      </c>
      <c r="C38" s="1">
        <v>1</v>
      </c>
      <c r="D38" s="1">
        <v>1</v>
      </c>
      <c r="E38" s="1">
        <v>5</v>
      </c>
      <c r="F38" s="1">
        <v>9</v>
      </c>
      <c r="G38" s="1">
        <v>26</v>
      </c>
      <c r="H38" s="1">
        <v>33</v>
      </c>
      <c r="I38" s="1">
        <v>49</v>
      </c>
      <c r="J38" s="1">
        <v>84</v>
      </c>
      <c r="K38" s="1">
        <v>102</v>
      </c>
      <c r="L38" s="1">
        <v>128</v>
      </c>
    </row>
    <row r="39" spans="1:12" ht="12.75">
      <c r="A39" s="1" t="s">
        <v>30</v>
      </c>
      <c r="B39" s="1">
        <v>0</v>
      </c>
      <c r="C39" s="1">
        <v>0</v>
      </c>
      <c r="D39" s="1">
        <v>4</v>
      </c>
      <c r="E39" s="1">
        <v>17</v>
      </c>
      <c r="F39" s="1">
        <v>39</v>
      </c>
      <c r="G39" s="1">
        <v>55</v>
      </c>
      <c r="H39" s="1">
        <v>55</v>
      </c>
      <c r="I39" s="1">
        <v>60</v>
      </c>
      <c r="J39" s="1">
        <v>68</v>
      </c>
      <c r="K39" s="1">
        <v>61</v>
      </c>
      <c r="L39" s="1">
        <v>75</v>
      </c>
    </row>
    <row r="40" spans="1:12" ht="12.75">
      <c r="A40" s="1" t="s">
        <v>26</v>
      </c>
      <c r="B40" s="1">
        <v>0</v>
      </c>
      <c r="C40" s="1">
        <v>0</v>
      </c>
      <c r="D40" s="1">
        <v>7</v>
      </c>
      <c r="E40" s="1">
        <v>7</v>
      </c>
      <c r="F40" s="1">
        <v>7</v>
      </c>
      <c r="G40" s="1">
        <v>14</v>
      </c>
      <c r="H40" s="1">
        <v>22</v>
      </c>
      <c r="I40" s="1">
        <v>29</v>
      </c>
      <c r="J40" s="1">
        <v>72</v>
      </c>
      <c r="K40" s="1">
        <v>74</v>
      </c>
      <c r="L40" s="1">
        <v>148</v>
      </c>
    </row>
    <row r="41" spans="1:12" ht="12.75">
      <c r="A41" s="1" t="s">
        <v>6</v>
      </c>
      <c r="B41" s="1">
        <v>0</v>
      </c>
      <c r="C41" s="1">
        <v>0</v>
      </c>
      <c r="D41" s="1">
        <v>0</v>
      </c>
      <c r="E41" s="1">
        <v>1</v>
      </c>
      <c r="F41" s="1">
        <v>14</v>
      </c>
      <c r="G41" s="1">
        <v>26</v>
      </c>
      <c r="H41" s="1">
        <v>43</v>
      </c>
      <c r="I41" s="1">
        <v>51</v>
      </c>
      <c r="J41" s="1">
        <v>67</v>
      </c>
      <c r="K41" s="1">
        <v>82</v>
      </c>
      <c r="L41" s="1">
        <v>93</v>
      </c>
    </row>
    <row r="42" spans="1:12" ht="12.75">
      <c r="A42" s="1" t="s">
        <v>15</v>
      </c>
      <c r="B42" s="1">
        <v>0</v>
      </c>
      <c r="C42" s="1">
        <v>0</v>
      </c>
      <c r="D42" s="1">
        <v>0</v>
      </c>
      <c r="E42" s="1">
        <v>3</v>
      </c>
      <c r="F42" s="1">
        <v>6</v>
      </c>
      <c r="G42" s="1">
        <v>10</v>
      </c>
      <c r="H42" s="1">
        <v>30</v>
      </c>
      <c r="I42" s="1">
        <v>40</v>
      </c>
      <c r="J42" s="1">
        <v>71</v>
      </c>
      <c r="K42" s="1">
        <v>73</v>
      </c>
      <c r="L42" s="1">
        <v>115</v>
      </c>
    </row>
    <row r="43" spans="1:12" ht="12.75">
      <c r="A43" s="1" t="s">
        <v>8</v>
      </c>
      <c r="B43" s="1">
        <v>2</v>
      </c>
      <c r="C43" s="1">
        <v>2</v>
      </c>
      <c r="D43" s="1">
        <v>2</v>
      </c>
      <c r="E43" s="1">
        <v>7</v>
      </c>
      <c r="F43" s="1">
        <v>18</v>
      </c>
      <c r="G43" s="1">
        <v>30</v>
      </c>
      <c r="H43" s="1">
        <v>34</v>
      </c>
      <c r="I43" s="1">
        <v>34</v>
      </c>
      <c r="J43" s="1">
        <v>34</v>
      </c>
      <c r="K43" s="1">
        <v>79</v>
      </c>
      <c r="L43" s="1">
        <v>92</v>
      </c>
    </row>
    <row r="44" spans="1:12" ht="12.75">
      <c r="A44" s="1" t="s">
        <v>17</v>
      </c>
      <c r="B44" s="1">
        <v>0</v>
      </c>
      <c r="C44" s="1">
        <v>0</v>
      </c>
      <c r="D44" s="1">
        <v>0</v>
      </c>
      <c r="E44" s="1">
        <v>4</v>
      </c>
      <c r="F44" s="1">
        <v>23</v>
      </c>
      <c r="G44" s="1">
        <v>28</v>
      </c>
      <c r="H44" s="1">
        <v>39</v>
      </c>
      <c r="I44" s="1">
        <v>41</v>
      </c>
      <c r="J44" s="1">
        <v>48</v>
      </c>
      <c r="K44" s="1">
        <v>48</v>
      </c>
      <c r="L44" s="1">
        <v>89</v>
      </c>
    </row>
    <row r="45" spans="1:12" ht="12.75">
      <c r="A45" s="1" t="s">
        <v>40</v>
      </c>
      <c r="B45" s="1">
        <v>0</v>
      </c>
      <c r="C45" s="1">
        <v>0</v>
      </c>
      <c r="D45" s="1">
        <v>15</v>
      </c>
      <c r="E45" s="1">
        <v>17</v>
      </c>
      <c r="F45" s="1">
        <v>32</v>
      </c>
      <c r="G45" s="1">
        <v>36</v>
      </c>
      <c r="H45" s="1">
        <v>36</v>
      </c>
      <c r="I45" s="1">
        <v>36</v>
      </c>
      <c r="J45" s="1">
        <v>41</v>
      </c>
      <c r="K45" s="1">
        <v>46</v>
      </c>
      <c r="L45" s="1">
        <v>60</v>
      </c>
    </row>
    <row r="46" spans="1:12" ht="12.75">
      <c r="A46" s="1" t="s">
        <v>27</v>
      </c>
      <c r="B46" s="1">
        <v>0</v>
      </c>
      <c r="C46" s="1">
        <v>0</v>
      </c>
      <c r="D46" s="1">
        <v>1</v>
      </c>
      <c r="E46" s="1">
        <v>1</v>
      </c>
      <c r="F46" s="1">
        <v>7</v>
      </c>
      <c r="G46" s="1">
        <v>36</v>
      </c>
      <c r="H46" s="1">
        <v>39</v>
      </c>
      <c r="I46" s="1">
        <v>44</v>
      </c>
      <c r="J46" s="1">
        <v>47</v>
      </c>
      <c r="K46" s="1">
        <v>60</v>
      </c>
      <c r="L46" s="1">
        <v>82</v>
      </c>
    </row>
    <row r="47" spans="1:12" ht="12.75">
      <c r="A47" s="1" t="s">
        <v>33</v>
      </c>
      <c r="B47" s="1">
        <v>0</v>
      </c>
      <c r="C47" s="1">
        <v>0</v>
      </c>
      <c r="D47" s="1">
        <v>1</v>
      </c>
      <c r="E47" s="1">
        <v>2</v>
      </c>
      <c r="F47" s="1">
        <v>10</v>
      </c>
      <c r="G47" s="1">
        <v>13</v>
      </c>
      <c r="H47" s="1">
        <v>20</v>
      </c>
      <c r="I47" s="1">
        <v>27</v>
      </c>
      <c r="J47" s="1">
        <v>50</v>
      </c>
      <c r="K47" s="1">
        <v>77</v>
      </c>
      <c r="L47" s="1">
        <v>96</v>
      </c>
    </row>
    <row r="48" spans="1:12" ht="12.75">
      <c r="A48" s="1" t="s">
        <v>19</v>
      </c>
      <c r="B48" s="1">
        <v>0</v>
      </c>
      <c r="C48" s="1">
        <v>0</v>
      </c>
      <c r="D48" s="1">
        <v>1</v>
      </c>
      <c r="E48" s="1">
        <v>4</v>
      </c>
      <c r="F48" s="1">
        <v>13</v>
      </c>
      <c r="G48" s="1">
        <v>27</v>
      </c>
      <c r="H48" s="1">
        <v>28</v>
      </c>
      <c r="I48" s="1">
        <v>29</v>
      </c>
      <c r="J48" s="1">
        <v>43</v>
      </c>
      <c r="K48" s="1">
        <v>43</v>
      </c>
      <c r="L48" s="1">
        <v>60</v>
      </c>
    </row>
    <row r="49" spans="1:12" ht="12.75">
      <c r="A49" s="1" t="s">
        <v>35</v>
      </c>
      <c r="B49" s="1">
        <v>0</v>
      </c>
      <c r="C49" s="1">
        <v>0</v>
      </c>
      <c r="D49" s="1">
        <v>3</v>
      </c>
      <c r="E49" s="1">
        <v>11</v>
      </c>
      <c r="F49" s="1">
        <v>16</v>
      </c>
      <c r="G49" s="1">
        <v>21</v>
      </c>
      <c r="H49" s="1">
        <v>23</v>
      </c>
      <c r="I49" s="1">
        <v>25</v>
      </c>
      <c r="J49" s="1">
        <v>29</v>
      </c>
      <c r="K49" s="1">
        <v>31</v>
      </c>
      <c r="L49" s="1">
        <v>55</v>
      </c>
    </row>
    <row r="50" spans="1:12" ht="12.75">
      <c r="A50" s="1" t="s">
        <v>23</v>
      </c>
      <c r="B50" s="1">
        <v>0</v>
      </c>
      <c r="C50" s="1">
        <v>0</v>
      </c>
      <c r="D50" s="1">
        <v>1</v>
      </c>
      <c r="E50" s="1">
        <v>2</v>
      </c>
      <c r="F50" s="1">
        <v>4</v>
      </c>
      <c r="G50" s="1">
        <v>18</v>
      </c>
      <c r="H50" s="1">
        <v>22</v>
      </c>
      <c r="I50" s="1">
        <v>23</v>
      </c>
      <c r="J50" s="1">
        <v>35</v>
      </c>
      <c r="K50" s="1">
        <v>40</v>
      </c>
      <c r="L50" s="1">
        <v>64</v>
      </c>
    </row>
    <row r="51" spans="1:12" ht="12.75">
      <c r="A51" s="1" t="s">
        <v>16</v>
      </c>
      <c r="B51" s="1">
        <v>0</v>
      </c>
      <c r="C51" s="1">
        <v>0</v>
      </c>
      <c r="D51" s="1">
        <v>1</v>
      </c>
      <c r="E51" s="1">
        <v>4</v>
      </c>
      <c r="F51" s="1">
        <v>14</v>
      </c>
      <c r="G51" s="1">
        <v>19</v>
      </c>
      <c r="H51" s="1">
        <v>20</v>
      </c>
      <c r="I51" s="1">
        <v>24</v>
      </c>
      <c r="J51" s="1">
        <v>29</v>
      </c>
      <c r="K51" s="1">
        <v>36</v>
      </c>
      <c r="L51" s="1">
        <v>46</v>
      </c>
    </row>
    <row r="52" spans="1:12" ht="12.75">
      <c r="A52" s="1" t="s">
        <v>5</v>
      </c>
      <c r="B52" s="1">
        <v>0</v>
      </c>
      <c r="C52" s="1">
        <v>0</v>
      </c>
      <c r="D52" s="1">
        <v>0</v>
      </c>
      <c r="E52" s="1">
        <v>3</v>
      </c>
      <c r="F52" s="1">
        <v>3</v>
      </c>
      <c r="G52" s="1">
        <v>18</v>
      </c>
      <c r="H52" s="1">
        <v>25</v>
      </c>
      <c r="I52" s="1">
        <v>28</v>
      </c>
      <c r="J52" s="1">
        <v>28</v>
      </c>
      <c r="K52" s="1">
        <v>29</v>
      </c>
      <c r="L52" s="1">
        <v>33</v>
      </c>
    </row>
    <row r="53" spans="1:12" ht="12.75">
      <c r="A53" s="1" t="s">
        <v>47</v>
      </c>
      <c r="B53" s="1">
        <v>0</v>
      </c>
      <c r="C53" s="1">
        <v>1</v>
      </c>
      <c r="D53" s="1">
        <v>3</v>
      </c>
      <c r="E53" s="1">
        <v>5</v>
      </c>
      <c r="F53" s="1">
        <v>6</v>
      </c>
      <c r="G53" s="1">
        <v>14</v>
      </c>
      <c r="H53" s="1">
        <v>13</v>
      </c>
      <c r="I53" s="1">
        <v>14</v>
      </c>
      <c r="J53" s="1">
        <v>18</v>
      </c>
      <c r="K53" s="1">
        <v>23</v>
      </c>
      <c r="L53" s="1">
        <v>35</v>
      </c>
    </row>
    <row r="54" spans="1:12" ht="12.75">
      <c r="A54" s="1" t="s">
        <v>14</v>
      </c>
      <c r="B54" s="1">
        <v>0</v>
      </c>
      <c r="C54" s="1">
        <v>0</v>
      </c>
      <c r="D54" s="1">
        <v>0</v>
      </c>
      <c r="E54" s="1">
        <v>7</v>
      </c>
      <c r="F54" s="1">
        <v>11</v>
      </c>
      <c r="G54" s="1">
        <v>12</v>
      </c>
      <c r="H54" s="1">
        <v>12</v>
      </c>
      <c r="I54" s="1">
        <v>12</v>
      </c>
      <c r="J54" s="1">
        <v>14</v>
      </c>
      <c r="K54" s="1">
        <v>14</v>
      </c>
      <c r="L54" s="1">
        <v>30</v>
      </c>
    </row>
    <row r="55" spans="1:12" ht="12.75">
      <c r="A55" s="1" t="s">
        <v>28</v>
      </c>
      <c r="B55" s="1">
        <v>0</v>
      </c>
      <c r="C55" s="1">
        <v>0</v>
      </c>
      <c r="D55" s="1">
        <v>0</v>
      </c>
      <c r="E55" s="1">
        <v>0</v>
      </c>
      <c r="F55" s="1">
        <v>4</v>
      </c>
      <c r="G55" s="1">
        <v>12</v>
      </c>
      <c r="H55" s="1">
        <v>13</v>
      </c>
      <c r="I55" s="1">
        <v>13</v>
      </c>
      <c r="J55" s="1">
        <v>14</v>
      </c>
      <c r="K55" s="1">
        <v>20</v>
      </c>
      <c r="L55" s="1">
        <v>24</v>
      </c>
    </row>
    <row r="56" spans="1:12" ht="12.75">
      <c r="A56" s="1" t="s">
        <v>22</v>
      </c>
      <c r="B56" s="1">
        <v>0</v>
      </c>
      <c r="C56" s="1">
        <v>0</v>
      </c>
      <c r="D56" s="1">
        <v>1</v>
      </c>
      <c r="E56" s="1">
        <v>2</v>
      </c>
      <c r="F56" s="1">
        <v>7</v>
      </c>
      <c r="G56" s="1">
        <v>8</v>
      </c>
      <c r="H56" s="1">
        <v>8</v>
      </c>
      <c r="I56" s="1">
        <v>10</v>
      </c>
      <c r="J56" s="1">
        <v>13</v>
      </c>
      <c r="K56" s="1">
        <v>14</v>
      </c>
      <c r="L56" s="1">
        <v>18</v>
      </c>
    </row>
    <row r="57" spans="1:12" ht="12.75">
      <c r="A57" s="1" t="s">
        <v>38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5</v>
      </c>
      <c r="I57" s="1">
        <v>7</v>
      </c>
      <c r="J57" s="1">
        <v>13</v>
      </c>
      <c r="K57" s="1">
        <v>16</v>
      </c>
      <c r="L57" s="1">
        <v>40</v>
      </c>
    </row>
    <row r="58" spans="1:12" ht="12.75">
      <c r="A58" s="1" t="s">
        <v>10</v>
      </c>
      <c r="B58" s="1">
        <v>0</v>
      </c>
      <c r="C58" s="1">
        <v>0</v>
      </c>
      <c r="D58" s="1">
        <v>0</v>
      </c>
      <c r="E58" s="1">
        <v>4</v>
      </c>
      <c r="F58" s="1">
        <v>4</v>
      </c>
      <c r="G58" s="1">
        <v>14</v>
      </c>
      <c r="H58" s="1">
        <v>9</v>
      </c>
      <c r="I58" s="1">
        <v>9</v>
      </c>
      <c r="J58" s="1">
        <v>11</v>
      </c>
      <c r="K58" s="1">
        <v>11</v>
      </c>
      <c r="L58" s="1">
        <v>17</v>
      </c>
    </row>
    <row r="59" spans="1:12" ht="12.75">
      <c r="A59" s="1" t="s">
        <v>4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4</v>
      </c>
      <c r="H59" s="1">
        <v>9</v>
      </c>
      <c r="I59" s="1">
        <v>12</v>
      </c>
      <c r="J59" s="1">
        <v>14</v>
      </c>
      <c r="K59" s="1">
        <v>14</v>
      </c>
      <c r="L59" s="1">
        <v>15</v>
      </c>
    </row>
    <row r="60" spans="1:12" ht="12.75">
      <c r="A60" s="1" t="s">
        <v>34</v>
      </c>
      <c r="B60" s="1">
        <v>0</v>
      </c>
      <c r="C60" s="1">
        <v>0</v>
      </c>
      <c r="D60" s="1">
        <v>0</v>
      </c>
      <c r="E60" s="1">
        <v>1</v>
      </c>
      <c r="F60" s="1">
        <v>1</v>
      </c>
      <c r="G60" s="1">
        <v>5</v>
      </c>
      <c r="H60" s="1">
        <v>8</v>
      </c>
      <c r="I60" s="1">
        <v>9</v>
      </c>
      <c r="J60" s="1">
        <v>12</v>
      </c>
      <c r="K60" s="1">
        <v>13</v>
      </c>
      <c r="L60" s="1">
        <v>16</v>
      </c>
    </row>
    <row r="61" spans="1:12" ht="12.75">
      <c r="A61" s="1" t="s">
        <v>43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2</v>
      </c>
      <c r="H61" s="1">
        <v>5</v>
      </c>
      <c r="I61" s="1">
        <v>6</v>
      </c>
      <c r="J61" s="1">
        <v>6</v>
      </c>
      <c r="K61" s="1">
        <v>6</v>
      </c>
      <c r="L61" s="1">
        <v>23</v>
      </c>
    </row>
    <row r="62" spans="1:12" ht="12.75">
      <c r="A62" s="1" t="s">
        <v>29</v>
      </c>
      <c r="B62" s="1">
        <v>0</v>
      </c>
      <c r="C62" s="1">
        <v>0</v>
      </c>
      <c r="D62" s="1">
        <v>0</v>
      </c>
      <c r="E62" s="1">
        <v>0</v>
      </c>
      <c r="F62" s="1">
        <v>1</v>
      </c>
      <c r="G62" s="1">
        <v>4</v>
      </c>
      <c r="H62" s="1">
        <v>4</v>
      </c>
      <c r="I62" s="1">
        <v>3</v>
      </c>
      <c r="J62" s="1">
        <v>6</v>
      </c>
      <c r="K62" s="1">
        <v>7</v>
      </c>
      <c r="L62" s="1">
        <v>10</v>
      </c>
    </row>
    <row r="63" spans="1:12" ht="12.75">
      <c r="A63" s="1" t="s">
        <v>2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2</v>
      </c>
      <c r="H63" s="1">
        <v>3</v>
      </c>
      <c r="I63" s="1">
        <v>4</v>
      </c>
      <c r="J63" s="1">
        <v>6</v>
      </c>
      <c r="K63" s="1">
        <v>7</v>
      </c>
      <c r="L63" s="1">
        <v>9</v>
      </c>
    </row>
    <row r="64" spans="1:12" ht="12.75">
      <c r="A64" s="1" t="s">
        <v>75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1</v>
      </c>
      <c r="K64" s="1">
        <v>2</v>
      </c>
      <c r="L64" s="1">
        <v>25</v>
      </c>
    </row>
    <row r="65" spans="1:12" ht="12.75">
      <c r="A65" s="1" t="s">
        <v>46</v>
      </c>
      <c r="B65" s="1">
        <v>0</v>
      </c>
      <c r="C65" s="1">
        <v>0</v>
      </c>
      <c r="D65" s="1">
        <v>0</v>
      </c>
      <c r="E65" s="1">
        <v>0</v>
      </c>
      <c r="F65" s="1">
        <v>1</v>
      </c>
      <c r="G65" s="1">
        <v>1</v>
      </c>
      <c r="H65" s="1">
        <v>1</v>
      </c>
      <c r="I65" s="1">
        <v>2</v>
      </c>
      <c r="J65" s="1">
        <v>3</v>
      </c>
      <c r="K65" s="1">
        <v>3</v>
      </c>
      <c r="L65" s="1">
        <v>9</v>
      </c>
    </row>
    <row r="66" spans="1:12" ht="12.75">
      <c r="A66" s="1" t="s">
        <v>76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3</v>
      </c>
      <c r="L66" s="1">
        <v>6</v>
      </c>
    </row>
    <row r="67" spans="1:12" ht="12.75">
      <c r="A67" s="1" t="s">
        <v>77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1</v>
      </c>
      <c r="L67" s="1">
        <v>3</v>
      </c>
    </row>
    <row r="68" spans="1:12" ht="12.75">
      <c r="A68" s="1" t="s">
        <v>74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A1" sqref="A1:M53"/>
    </sheetView>
  </sheetViews>
  <sheetFormatPr defaultColWidth="13.00390625" defaultRowHeight="13.5"/>
  <cols>
    <col min="1" max="16384" width="12.875" style="1" customWidth="1"/>
  </cols>
  <sheetData>
    <row r="1" spans="2:13" ht="12.75">
      <c r="B1" s="1" t="s">
        <v>63</v>
      </c>
      <c r="C1" s="1" t="s">
        <v>64</v>
      </c>
      <c r="D1" s="1" t="s">
        <v>65</v>
      </c>
      <c r="E1" s="1" t="s">
        <v>66</v>
      </c>
      <c r="F1" s="1" t="s">
        <v>67</v>
      </c>
      <c r="G1" s="1" t="s">
        <v>68</v>
      </c>
      <c r="H1" s="1" t="s">
        <v>69</v>
      </c>
      <c r="I1" s="1" t="s">
        <v>70</v>
      </c>
      <c r="J1" s="1" t="s">
        <v>71</v>
      </c>
      <c r="K1" s="1" t="s">
        <v>72</v>
      </c>
      <c r="L1" s="1" t="s">
        <v>73</v>
      </c>
      <c r="M1" s="1" t="s">
        <v>78</v>
      </c>
    </row>
    <row r="2" spans="1:13" ht="12.75">
      <c r="A2" s="1" t="s">
        <v>45</v>
      </c>
      <c r="B2" s="1">
        <v>0</v>
      </c>
      <c r="C2" s="1">
        <v>0</v>
      </c>
      <c r="D2" s="1">
        <v>3</v>
      </c>
      <c r="E2" s="1">
        <v>26</v>
      </c>
      <c r="F2" s="1">
        <v>384</v>
      </c>
      <c r="G2" s="1">
        <v>613</v>
      </c>
      <c r="H2" s="1">
        <v>766</v>
      </c>
      <c r="I2" s="1">
        <v>766</v>
      </c>
      <c r="J2" s="1">
        <v>1430</v>
      </c>
      <c r="K2" s="1">
        <v>1641</v>
      </c>
      <c r="L2" s="1">
        <v>2217</v>
      </c>
      <c r="M2" s="1">
        <f>SUM(B2:L2)</f>
        <v>7846</v>
      </c>
    </row>
    <row r="3" spans="1:13" ht="12.75">
      <c r="A3" s="1" t="s">
        <v>42</v>
      </c>
      <c r="B3" s="1">
        <v>2</v>
      </c>
      <c r="C3" s="1">
        <v>16</v>
      </c>
      <c r="D3" s="1">
        <v>40</v>
      </c>
      <c r="E3" s="1">
        <v>91</v>
      </c>
      <c r="F3" s="1">
        <v>179</v>
      </c>
      <c r="G3" s="1">
        <v>506</v>
      </c>
      <c r="H3" s="1">
        <v>556</v>
      </c>
      <c r="I3" s="1">
        <v>900</v>
      </c>
      <c r="J3" s="1">
        <v>1403</v>
      </c>
      <c r="K3" s="1">
        <v>1403</v>
      </c>
      <c r="L3" s="1">
        <v>1670</v>
      </c>
      <c r="M3" s="1">
        <f>SUM(B3:L3)</f>
        <v>6766</v>
      </c>
    </row>
    <row r="4" spans="1:13" ht="12.75">
      <c r="A4" s="1" t="s">
        <v>25</v>
      </c>
      <c r="B4" s="1">
        <v>0</v>
      </c>
      <c r="C4" s="1">
        <v>0</v>
      </c>
      <c r="D4" s="1">
        <v>3</v>
      </c>
      <c r="E4" s="1">
        <v>204</v>
      </c>
      <c r="F4" s="1">
        <v>487</v>
      </c>
      <c r="G4" s="1">
        <v>638</v>
      </c>
      <c r="H4" s="1">
        <v>794</v>
      </c>
      <c r="I4" s="1">
        <v>896</v>
      </c>
      <c r="J4" s="1">
        <v>1002</v>
      </c>
      <c r="K4" s="1">
        <v>1103</v>
      </c>
      <c r="L4" s="1">
        <v>1357</v>
      </c>
      <c r="M4" s="1">
        <f>SUM(B4:L4)</f>
        <v>6484</v>
      </c>
    </row>
    <row r="5" spans="1:13" ht="12.75">
      <c r="A5" s="1" t="s">
        <v>41</v>
      </c>
      <c r="B5" s="1">
        <v>7</v>
      </c>
      <c r="C5" s="1">
        <v>14</v>
      </c>
      <c r="D5" s="1">
        <v>26</v>
      </c>
      <c r="E5" s="1">
        <v>106</v>
      </c>
      <c r="F5" s="1">
        <v>191</v>
      </c>
      <c r="G5" s="1">
        <v>504</v>
      </c>
      <c r="H5" s="1">
        <v>553</v>
      </c>
      <c r="I5" s="1">
        <v>553</v>
      </c>
      <c r="J5" s="1">
        <v>553</v>
      </c>
      <c r="K5" s="1">
        <v>804</v>
      </c>
      <c r="L5" s="1">
        <v>973</v>
      </c>
      <c r="M5" s="1">
        <f>SUM(B5:L5)</f>
        <v>4284</v>
      </c>
    </row>
    <row r="6" spans="1:13" ht="12.75">
      <c r="A6" s="1" t="s">
        <v>18</v>
      </c>
      <c r="B6" s="1">
        <v>0</v>
      </c>
      <c r="C6" s="1">
        <v>1</v>
      </c>
      <c r="D6" s="1">
        <v>18</v>
      </c>
      <c r="E6" s="1">
        <v>48</v>
      </c>
      <c r="F6" s="1">
        <v>182</v>
      </c>
      <c r="G6" s="1">
        <v>435</v>
      </c>
      <c r="H6" s="1">
        <v>488</v>
      </c>
      <c r="I6" s="1">
        <v>531</v>
      </c>
      <c r="J6" s="1">
        <v>540</v>
      </c>
      <c r="K6" s="1">
        <v>547</v>
      </c>
      <c r="L6" s="1">
        <v>547</v>
      </c>
      <c r="M6" s="1">
        <f>SUM(B6:L6)</f>
        <v>3337</v>
      </c>
    </row>
    <row r="7" spans="1:13" ht="12.75">
      <c r="A7" s="1" t="s">
        <v>24</v>
      </c>
      <c r="B7" s="1">
        <v>0</v>
      </c>
      <c r="C7" s="1">
        <v>51</v>
      </c>
      <c r="D7" s="1">
        <v>63</v>
      </c>
      <c r="E7" s="1">
        <v>98</v>
      </c>
      <c r="F7" s="1">
        <v>190</v>
      </c>
      <c r="G7" s="1">
        <v>242</v>
      </c>
      <c r="H7" s="1">
        <v>284</v>
      </c>
      <c r="I7" s="1">
        <v>343</v>
      </c>
      <c r="J7" s="1">
        <v>553</v>
      </c>
      <c r="K7" s="1">
        <v>605</v>
      </c>
      <c r="L7" s="1">
        <v>858</v>
      </c>
      <c r="M7" s="1">
        <f>SUM(B7:L7)</f>
        <v>3287</v>
      </c>
    </row>
    <row r="8" spans="1:13" ht="12.75">
      <c r="A8" s="1" t="s">
        <v>13</v>
      </c>
      <c r="B8" s="1">
        <v>0</v>
      </c>
      <c r="C8" s="1">
        <v>0</v>
      </c>
      <c r="D8" s="1">
        <v>0</v>
      </c>
      <c r="E8" s="1">
        <v>23</v>
      </c>
      <c r="F8" s="1">
        <v>128</v>
      </c>
      <c r="G8" s="1">
        <v>246</v>
      </c>
      <c r="H8" s="1">
        <v>411</v>
      </c>
      <c r="I8" s="1">
        <v>517</v>
      </c>
      <c r="J8" s="1">
        <v>575</v>
      </c>
      <c r="K8" s="1">
        <v>575</v>
      </c>
      <c r="L8" s="1">
        <v>577</v>
      </c>
      <c r="M8" s="1">
        <f>SUM(B8:L8)</f>
        <v>3052</v>
      </c>
    </row>
    <row r="9" spans="1:13" ht="12.75">
      <c r="A9" s="1" t="s">
        <v>36</v>
      </c>
      <c r="B9" s="1">
        <v>0</v>
      </c>
      <c r="C9" s="1">
        <v>2</v>
      </c>
      <c r="D9" s="1">
        <v>7</v>
      </c>
      <c r="E9" s="1">
        <v>71</v>
      </c>
      <c r="F9" s="1">
        <v>88</v>
      </c>
      <c r="G9" s="1">
        <v>135</v>
      </c>
      <c r="H9" s="1">
        <v>175</v>
      </c>
      <c r="I9" s="1">
        <v>238</v>
      </c>
      <c r="J9" s="1">
        <v>416</v>
      </c>
      <c r="K9" s="1">
        <v>470</v>
      </c>
      <c r="L9" s="1">
        <v>787</v>
      </c>
      <c r="M9" s="1">
        <f>SUM(B9:L9)</f>
        <v>2389</v>
      </c>
    </row>
    <row r="10" spans="1:13" ht="12.75">
      <c r="A10" s="1" t="s">
        <v>0</v>
      </c>
      <c r="B10" s="1">
        <v>0</v>
      </c>
      <c r="C10" s="1">
        <v>2</v>
      </c>
      <c r="D10" s="1">
        <v>2</v>
      </c>
      <c r="E10" s="1">
        <v>9</v>
      </c>
      <c r="F10" s="1">
        <v>130</v>
      </c>
      <c r="G10" s="1">
        <v>142</v>
      </c>
      <c r="H10" s="1">
        <v>171</v>
      </c>
      <c r="I10" s="1">
        <v>176</v>
      </c>
      <c r="J10" s="1">
        <v>229</v>
      </c>
      <c r="K10" s="1">
        <v>234</v>
      </c>
      <c r="L10" s="1">
        <v>298</v>
      </c>
      <c r="M10" s="1">
        <f>SUM(B10:L10)</f>
        <v>1393</v>
      </c>
    </row>
    <row r="11" spans="1:13" ht="12.75">
      <c r="A11" s="1" t="s">
        <v>21</v>
      </c>
      <c r="B11" s="1">
        <v>0</v>
      </c>
      <c r="C11" s="1">
        <v>0</v>
      </c>
      <c r="D11" s="1">
        <v>1</v>
      </c>
      <c r="E11" s="1">
        <v>8</v>
      </c>
      <c r="F11" s="1">
        <v>63</v>
      </c>
      <c r="G11" s="1">
        <v>91</v>
      </c>
      <c r="H11" s="1">
        <v>116</v>
      </c>
      <c r="I11" s="1">
        <v>122</v>
      </c>
      <c r="J11" s="1">
        <v>122</v>
      </c>
      <c r="K11" s="1">
        <v>247</v>
      </c>
      <c r="L11" s="1">
        <v>461</v>
      </c>
      <c r="M11" s="1">
        <f>SUM(B11:L11)</f>
        <v>1231</v>
      </c>
    </row>
    <row r="12" spans="1:13" ht="12.75">
      <c r="A12" s="1" t="s">
        <v>9</v>
      </c>
      <c r="B12" s="1">
        <v>0</v>
      </c>
      <c r="C12" s="1">
        <v>0</v>
      </c>
      <c r="D12" s="1">
        <v>2</v>
      </c>
      <c r="E12" s="1">
        <v>4</v>
      </c>
      <c r="F12" s="1">
        <v>24</v>
      </c>
      <c r="G12" s="1">
        <v>47</v>
      </c>
      <c r="H12" s="1">
        <v>59</v>
      </c>
      <c r="I12" s="1">
        <v>102</v>
      </c>
      <c r="J12" s="1">
        <v>149</v>
      </c>
      <c r="K12" s="1">
        <v>196</v>
      </c>
      <c r="L12" s="1">
        <v>395</v>
      </c>
      <c r="M12" s="1">
        <f>SUM(B12:L12)</f>
        <v>978</v>
      </c>
    </row>
    <row r="13" spans="1:13" ht="12.75">
      <c r="A13" s="1" t="s">
        <v>39</v>
      </c>
      <c r="B13" s="1">
        <v>0</v>
      </c>
      <c r="C13" s="1">
        <v>0</v>
      </c>
      <c r="D13" s="1">
        <v>3</v>
      </c>
      <c r="E13" s="1">
        <v>5</v>
      </c>
      <c r="F13" s="1">
        <v>54</v>
      </c>
      <c r="G13" s="1">
        <v>68</v>
      </c>
      <c r="H13" s="1">
        <v>122</v>
      </c>
      <c r="I13" s="1">
        <v>139</v>
      </c>
      <c r="J13" s="1">
        <v>165</v>
      </c>
      <c r="K13" s="1">
        <v>166</v>
      </c>
      <c r="L13" s="1">
        <v>247</v>
      </c>
      <c r="M13" s="1">
        <f>SUM(B13:L13)</f>
        <v>969</v>
      </c>
    </row>
    <row r="14" spans="1:13" ht="12.75">
      <c r="A14" s="1" t="s">
        <v>12</v>
      </c>
      <c r="B14" s="1">
        <v>0</v>
      </c>
      <c r="C14" s="1">
        <v>1</v>
      </c>
      <c r="D14" s="1">
        <v>3</v>
      </c>
      <c r="E14" s="1">
        <v>15</v>
      </c>
      <c r="F14" s="1">
        <v>39</v>
      </c>
      <c r="G14" s="1">
        <v>71</v>
      </c>
      <c r="H14" s="1">
        <v>105</v>
      </c>
      <c r="I14" s="1">
        <v>120</v>
      </c>
      <c r="J14" s="1">
        <v>138</v>
      </c>
      <c r="K14" s="1">
        <v>146</v>
      </c>
      <c r="L14" s="1">
        <v>173</v>
      </c>
      <c r="M14" s="1">
        <f>SUM(B14:L14)</f>
        <v>811</v>
      </c>
    </row>
    <row r="15" spans="1:13" ht="12.75">
      <c r="A15" s="1" t="s">
        <v>44</v>
      </c>
      <c r="B15" s="1">
        <v>0</v>
      </c>
      <c r="C15" s="1">
        <v>0</v>
      </c>
      <c r="D15" s="1">
        <v>0</v>
      </c>
      <c r="E15" s="1">
        <v>15</v>
      </c>
      <c r="F15" s="1">
        <v>17</v>
      </c>
      <c r="G15" s="1">
        <v>94</v>
      </c>
      <c r="H15" s="1">
        <v>94</v>
      </c>
      <c r="I15" s="1">
        <v>116</v>
      </c>
      <c r="J15" s="1">
        <v>132</v>
      </c>
      <c r="K15" s="1">
        <v>148</v>
      </c>
      <c r="L15" s="1">
        <v>167</v>
      </c>
      <c r="M15" s="1">
        <f>SUM(B15:L15)</f>
        <v>783</v>
      </c>
    </row>
    <row r="16" spans="1:13" ht="12.75">
      <c r="A16" s="1" t="s">
        <v>7</v>
      </c>
      <c r="B16" s="1">
        <v>0</v>
      </c>
      <c r="C16" s="1">
        <v>0</v>
      </c>
      <c r="D16" s="1">
        <v>0</v>
      </c>
      <c r="E16" s="1">
        <v>2</v>
      </c>
      <c r="F16" s="1">
        <v>10</v>
      </c>
      <c r="G16" s="1">
        <v>47</v>
      </c>
      <c r="H16" s="1">
        <v>61</v>
      </c>
      <c r="I16" s="1">
        <v>88</v>
      </c>
      <c r="J16" s="1">
        <v>123</v>
      </c>
      <c r="K16" s="1">
        <v>123</v>
      </c>
      <c r="L16" s="1">
        <v>299</v>
      </c>
      <c r="M16" s="1">
        <f>SUM(B16:L16)</f>
        <v>753</v>
      </c>
    </row>
    <row r="17" spans="1:13" ht="12.75">
      <c r="A17" s="1" t="s">
        <v>32</v>
      </c>
      <c r="B17" s="1">
        <v>0</v>
      </c>
      <c r="C17" s="1">
        <v>0</v>
      </c>
      <c r="D17" s="1">
        <v>10</v>
      </c>
      <c r="E17" s="1">
        <v>38</v>
      </c>
      <c r="F17" s="1">
        <v>44</v>
      </c>
      <c r="G17" s="1">
        <v>60</v>
      </c>
      <c r="H17" s="1">
        <v>88</v>
      </c>
      <c r="I17" s="1">
        <v>102</v>
      </c>
      <c r="J17" s="1">
        <v>115</v>
      </c>
      <c r="K17" s="1">
        <v>121</v>
      </c>
      <c r="L17" s="1">
        <v>142</v>
      </c>
      <c r="M17" s="1">
        <f>SUM(B17:L17)</f>
        <v>720</v>
      </c>
    </row>
    <row r="18" spans="1:13" ht="12.75">
      <c r="A18" s="1" t="s">
        <v>11</v>
      </c>
      <c r="B18" s="1">
        <v>0</v>
      </c>
      <c r="C18" s="1">
        <v>0</v>
      </c>
      <c r="D18" s="1">
        <v>1</v>
      </c>
      <c r="E18" s="1">
        <v>2</v>
      </c>
      <c r="F18" s="1">
        <v>54</v>
      </c>
      <c r="G18" s="1">
        <v>74</v>
      </c>
      <c r="H18" s="1">
        <v>86</v>
      </c>
      <c r="I18" s="1">
        <v>94</v>
      </c>
      <c r="J18" s="1">
        <v>100</v>
      </c>
      <c r="K18" s="1">
        <v>104</v>
      </c>
      <c r="L18" s="1">
        <v>104</v>
      </c>
      <c r="M18" s="1">
        <f>SUM(B18:L18)</f>
        <v>619</v>
      </c>
    </row>
    <row r="19" spans="1:13" ht="12.75">
      <c r="A19" s="1" t="s">
        <v>20</v>
      </c>
      <c r="B19" s="1">
        <v>0</v>
      </c>
      <c r="C19" s="1">
        <v>0</v>
      </c>
      <c r="D19" s="1">
        <v>0</v>
      </c>
      <c r="E19" s="1">
        <v>7</v>
      </c>
      <c r="F19" s="1">
        <v>9</v>
      </c>
      <c r="G19" s="1">
        <v>57</v>
      </c>
      <c r="H19" s="1">
        <v>73</v>
      </c>
      <c r="I19" s="1">
        <v>86</v>
      </c>
      <c r="J19" s="1">
        <v>114</v>
      </c>
      <c r="K19" s="1">
        <v>122</v>
      </c>
      <c r="L19" s="1">
        <v>134</v>
      </c>
      <c r="M19" s="1">
        <f>SUM(B19:L19)</f>
        <v>602</v>
      </c>
    </row>
    <row r="20" spans="1:13" ht="12.75">
      <c r="A20" s="1" t="s">
        <v>37</v>
      </c>
      <c r="B20" s="1">
        <v>0</v>
      </c>
      <c r="C20" s="1">
        <v>0</v>
      </c>
      <c r="D20" s="1">
        <v>1</v>
      </c>
      <c r="E20" s="1">
        <v>8</v>
      </c>
      <c r="F20" s="1">
        <v>30</v>
      </c>
      <c r="G20" s="1">
        <v>68</v>
      </c>
      <c r="H20" s="1">
        <v>68</v>
      </c>
      <c r="I20" s="1">
        <v>97</v>
      </c>
      <c r="J20" s="1">
        <v>97</v>
      </c>
      <c r="K20" s="1">
        <v>108</v>
      </c>
      <c r="L20" s="1">
        <v>108</v>
      </c>
      <c r="M20" s="1">
        <f>SUM(B20:L20)</f>
        <v>585</v>
      </c>
    </row>
    <row r="21" spans="1:13" ht="12.75">
      <c r="A21" s="1" t="s">
        <v>1</v>
      </c>
      <c r="B21" s="1">
        <v>0</v>
      </c>
      <c r="C21" s="1">
        <v>0</v>
      </c>
      <c r="D21" s="1">
        <v>1</v>
      </c>
      <c r="E21" s="1">
        <v>5</v>
      </c>
      <c r="F21" s="1">
        <v>43</v>
      </c>
      <c r="G21" s="1">
        <v>66</v>
      </c>
      <c r="H21" s="1">
        <v>71</v>
      </c>
      <c r="I21" s="1">
        <v>71</v>
      </c>
      <c r="J21" s="1">
        <v>71</v>
      </c>
      <c r="K21" s="1">
        <v>71</v>
      </c>
      <c r="L21" s="1">
        <v>92</v>
      </c>
      <c r="M21" s="1">
        <f>SUM(B21:L21)</f>
        <v>491</v>
      </c>
    </row>
    <row r="22" spans="1:13" ht="12.75">
      <c r="A22" s="1" t="s">
        <v>31</v>
      </c>
      <c r="B22" s="1">
        <v>0</v>
      </c>
      <c r="C22" s="1">
        <v>0</v>
      </c>
      <c r="D22" s="1">
        <v>1</v>
      </c>
      <c r="E22" s="1">
        <v>4</v>
      </c>
      <c r="F22" s="1">
        <v>4</v>
      </c>
      <c r="G22" s="1">
        <v>55</v>
      </c>
      <c r="H22" s="1">
        <v>64</v>
      </c>
      <c r="I22" s="1">
        <v>66</v>
      </c>
      <c r="J22" s="1">
        <v>71</v>
      </c>
      <c r="K22" s="1">
        <v>84</v>
      </c>
      <c r="L22" s="1">
        <v>94</v>
      </c>
      <c r="M22" s="1">
        <f>SUM(B22:L22)</f>
        <v>443</v>
      </c>
    </row>
    <row r="23" spans="1:13" ht="12.75">
      <c r="A23" s="1" t="s">
        <v>3</v>
      </c>
      <c r="B23" s="1">
        <v>0</v>
      </c>
      <c r="C23" s="1">
        <v>1</v>
      </c>
      <c r="D23" s="1">
        <v>1</v>
      </c>
      <c r="E23" s="1">
        <v>5</v>
      </c>
      <c r="F23" s="1">
        <v>9</v>
      </c>
      <c r="G23" s="1">
        <v>26</v>
      </c>
      <c r="H23" s="1">
        <v>33</v>
      </c>
      <c r="I23" s="1">
        <v>49</v>
      </c>
      <c r="J23" s="1">
        <v>84</v>
      </c>
      <c r="K23" s="1">
        <v>102</v>
      </c>
      <c r="L23" s="1">
        <v>128</v>
      </c>
      <c r="M23" s="1">
        <f>SUM(B23:L23)</f>
        <v>438</v>
      </c>
    </row>
    <row r="24" spans="1:13" ht="12.75">
      <c r="A24" s="1" t="s">
        <v>30</v>
      </c>
      <c r="B24" s="1">
        <v>0</v>
      </c>
      <c r="C24" s="1">
        <v>0</v>
      </c>
      <c r="D24" s="1">
        <v>4</v>
      </c>
      <c r="E24" s="1">
        <v>17</v>
      </c>
      <c r="F24" s="1">
        <v>39</v>
      </c>
      <c r="G24" s="1">
        <v>55</v>
      </c>
      <c r="H24" s="1">
        <v>55</v>
      </c>
      <c r="I24" s="1">
        <v>60</v>
      </c>
      <c r="J24" s="1">
        <v>68</v>
      </c>
      <c r="K24" s="1">
        <v>61</v>
      </c>
      <c r="L24" s="1">
        <v>75</v>
      </c>
      <c r="M24" s="1">
        <f>SUM(B24:L24)</f>
        <v>434</v>
      </c>
    </row>
    <row r="25" spans="1:13" ht="12.75">
      <c r="A25" s="1" t="s">
        <v>26</v>
      </c>
      <c r="B25" s="1">
        <v>0</v>
      </c>
      <c r="C25" s="1">
        <v>0</v>
      </c>
      <c r="D25" s="1">
        <v>7</v>
      </c>
      <c r="E25" s="1">
        <v>7</v>
      </c>
      <c r="F25" s="1">
        <v>7</v>
      </c>
      <c r="G25" s="1">
        <v>14</v>
      </c>
      <c r="H25" s="1">
        <v>22</v>
      </c>
      <c r="I25" s="1">
        <v>29</v>
      </c>
      <c r="J25" s="1">
        <v>72</v>
      </c>
      <c r="K25" s="1">
        <v>74</v>
      </c>
      <c r="L25" s="1">
        <v>148</v>
      </c>
      <c r="M25" s="1">
        <f>SUM(B25:L25)</f>
        <v>380</v>
      </c>
    </row>
    <row r="26" spans="1:13" ht="12.75">
      <c r="A26" s="1" t="s">
        <v>6</v>
      </c>
      <c r="B26" s="1">
        <v>0</v>
      </c>
      <c r="C26" s="1">
        <v>0</v>
      </c>
      <c r="D26" s="1">
        <v>0</v>
      </c>
      <c r="E26" s="1">
        <v>1</v>
      </c>
      <c r="F26" s="1">
        <v>14</v>
      </c>
      <c r="G26" s="1">
        <v>26</v>
      </c>
      <c r="H26" s="1">
        <v>43</v>
      </c>
      <c r="I26" s="1">
        <v>51</v>
      </c>
      <c r="J26" s="1">
        <v>67</v>
      </c>
      <c r="K26" s="1">
        <v>82</v>
      </c>
      <c r="L26" s="1">
        <v>93</v>
      </c>
      <c r="M26" s="1">
        <f>SUM(B26:L26)</f>
        <v>377</v>
      </c>
    </row>
    <row r="27" spans="1:13" ht="12.75">
      <c r="A27" s="1" t="s">
        <v>15</v>
      </c>
      <c r="B27" s="1">
        <v>0</v>
      </c>
      <c r="C27" s="1">
        <v>0</v>
      </c>
      <c r="D27" s="1">
        <v>0</v>
      </c>
      <c r="E27" s="1">
        <v>3</v>
      </c>
      <c r="F27" s="1">
        <v>6</v>
      </c>
      <c r="G27" s="1">
        <v>10</v>
      </c>
      <c r="H27" s="1">
        <v>30</v>
      </c>
      <c r="I27" s="1">
        <v>40</v>
      </c>
      <c r="J27" s="1">
        <v>71</v>
      </c>
      <c r="K27" s="1">
        <v>73</v>
      </c>
      <c r="L27" s="1">
        <v>115</v>
      </c>
      <c r="M27" s="1">
        <f>SUM(B27:L27)</f>
        <v>348</v>
      </c>
    </row>
    <row r="28" spans="1:13" ht="12.75">
      <c r="A28" s="1" t="s">
        <v>8</v>
      </c>
      <c r="B28" s="1">
        <v>2</v>
      </c>
      <c r="C28" s="1">
        <v>2</v>
      </c>
      <c r="D28" s="1">
        <v>2</v>
      </c>
      <c r="E28" s="1">
        <v>7</v>
      </c>
      <c r="F28" s="1">
        <v>18</v>
      </c>
      <c r="G28" s="1">
        <v>30</v>
      </c>
      <c r="H28" s="1">
        <v>34</v>
      </c>
      <c r="I28" s="1">
        <v>34</v>
      </c>
      <c r="J28" s="1">
        <v>34</v>
      </c>
      <c r="K28" s="1">
        <v>79</v>
      </c>
      <c r="L28" s="1">
        <v>92</v>
      </c>
      <c r="M28" s="1">
        <f>SUM(B28:L28)</f>
        <v>334</v>
      </c>
    </row>
    <row r="29" spans="1:13" ht="12.75">
      <c r="A29" s="1" t="s">
        <v>17</v>
      </c>
      <c r="B29" s="1">
        <v>0</v>
      </c>
      <c r="C29" s="1">
        <v>0</v>
      </c>
      <c r="D29" s="1">
        <v>0</v>
      </c>
      <c r="E29" s="1">
        <v>4</v>
      </c>
      <c r="F29" s="1">
        <v>23</v>
      </c>
      <c r="G29" s="1">
        <v>28</v>
      </c>
      <c r="H29" s="1">
        <v>39</v>
      </c>
      <c r="I29" s="1">
        <v>41</v>
      </c>
      <c r="J29" s="1">
        <v>48</v>
      </c>
      <c r="K29" s="1">
        <v>48</v>
      </c>
      <c r="L29" s="1">
        <v>89</v>
      </c>
      <c r="M29" s="1">
        <f>SUM(B29:L29)</f>
        <v>320</v>
      </c>
    </row>
    <row r="30" spans="1:13" ht="12.75">
      <c r="A30" s="1" t="s">
        <v>40</v>
      </c>
      <c r="B30" s="1">
        <v>0</v>
      </c>
      <c r="C30" s="1">
        <v>0</v>
      </c>
      <c r="D30" s="1">
        <v>15</v>
      </c>
      <c r="E30" s="1">
        <v>17</v>
      </c>
      <c r="F30" s="1">
        <v>32</v>
      </c>
      <c r="G30" s="1">
        <v>36</v>
      </c>
      <c r="H30" s="1">
        <v>36</v>
      </c>
      <c r="I30" s="1">
        <v>36</v>
      </c>
      <c r="J30" s="1">
        <v>41</v>
      </c>
      <c r="K30" s="1">
        <v>46</v>
      </c>
      <c r="L30" s="1">
        <v>60</v>
      </c>
      <c r="M30" s="1">
        <f>SUM(B30:L30)</f>
        <v>319</v>
      </c>
    </row>
    <row r="31" spans="1:13" ht="12.75">
      <c r="A31" s="1" t="s">
        <v>27</v>
      </c>
      <c r="B31" s="1">
        <v>0</v>
      </c>
      <c r="C31" s="1">
        <v>0</v>
      </c>
      <c r="D31" s="1">
        <v>1</v>
      </c>
      <c r="E31" s="1">
        <v>1</v>
      </c>
      <c r="F31" s="1">
        <v>7</v>
      </c>
      <c r="G31" s="1">
        <v>36</v>
      </c>
      <c r="H31" s="1">
        <v>39</v>
      </c>
      <c r="I31" s="1">
        <v>44</v>
      </c>
      <c r="J31" s="1">
        <v>47</v>
      </c>
      <c r="K31" s="1">
        <v>60</v>
      </c>
      <c r="L31" s="1">
        <v>82</v>
      </c>
      <c r="M31" s="1">
        <f>SUM(B31:L31)</f>
        <v>317</v>
      </c>
    </row>
    <row r="32" spans="1:13" ht="12.75">
      <c r="A32" s="1" t="s">
        <v>33</v>
      </c>
      <c r="B32" s="1">
        <v>0</v>
      </c>
      <c r="C32" s="1">
        <v>0</v>
      </c>
      <c r="D32" s="1">
        <v>1</v>
      </c>
      <c r="E32" s="1">
        <v>2</v>
      </c>
      <c r="F32" s="1">
        <v>10</v>
      </c>
      <c r="G32" s="1">
        <v>13</v>
      </c>
      <c r="H32" s="1">
        <v>20</v>
      </c>
      <c r="I32" s="1">
        <v>27</v>
      </c>
      <c r="J32" s="1">
        <v>50</v>
      </c>
      <c r="K32" s="1">
        <v>77</v>
      </c>
      <c r="L32" s="1">
        <v>96</v>
      </c>
      <c r="M32" s="1">
        <f>SUM(B32:L32)</f>
        <v>296</v>
      </c>
    </row>
    <row r="33" spans="1:13" ht="12.75">
      <c r="A33" s="1" t="s">
        <v>19</v>
      </c>
      <c r="B33" s="1">
        <v>0</v>
      </c>
      <c r="C33" s="1">
        <v>0</v>
      </c>
      <c r="D33" s="1">
        <v>1</v>
      </c>
      <c r="E33" s="1">
        <v>4</v>
      </c>
      <c r="F33" s="1">
        <v>13</v>
      </c>
      <c r="G33" s="1">
        <v>27</v>
      </c>
      <c r="H33" s="1">
        <v>28</v>
      </c>
      <c r="I33" s="1">
        <v>29</v>
      </c>
      <c r="J33" s="1">
        <v>43</v>
      </c>
      <c r="K33" s="1">
        <v>43</v>
      </c>
      <c r="L33" s="1">
        <v>60</v>
      </c>
      <c r="M33" s="1">
        <f>SUM(B33:L33)</f>
        <v>248</v>
      </c>
    </row>
    <row r="34" spans="1:13" ht="12.75">
      <c r="A34" s="1" t="s">
        <v>35</v>
      </c>
      <c r="B34" s="1">
        <v>0</v>
      </c>
      <c r="C34" s="1">
        <v>0</v>
      </c>
      <c r="D34" s="1">
        <v>3</v>
      </c>
      <c r="E34" s="1">
        <v>11</v>
      </c>
      <c r="F34" s="1">
        <v>16</v>
      </c>
      <c r="G34" s="1">
        <v>21</v>
      </c>
      <c r="H34" s="1">
        <v>23</v>
      </c>
      <c r="I34" s="1">
        <v>25</v>
      </c>
      <c r="J34" s="1">
        <v>29</v>
      </c>
      <c r="K34" s="1">
        <v>31</v>
      </c>
      <c r="L34" s="1">
        <v>55</v>
      </c>
      <c r="M34" s="1">
        <f>SUM(B34:L34)</f>
        <v>214</v>
      </c>
    </row>
    <row r="35" spans="1:13" ht="12.75">
      <c r="A35" s="1" t="s">
        <v>23</v>
      </c>
      <c r="B35" s="1">
        <v>0</v>
      </c>
      <c r="C35" s="1">
        <v>0</v>
      </c>
      <c r="D35" s="1">
        <v>1</v>
      </c>
      <c r="E35" s="1">
        <v>2</v>
      </c>
      <c r="F35" s="1">
        <v>4</v>
      </c>
      <c r="G35" s="1">
        <v>18</v>
      </c>
      <c r="H35" s="1">
        <v>22</v>
      </c>
      <c r="I35" s="1">
        <v>23</v>
      </c>
      <c r="J35" s="1">
        <v>35</v>
      </c>
      <c r="K35" s="1">
        <v>40</v>
      </c>
      <c r="L35" s="1">
        <v>64</v>
      </c>
      <c r="M35" s="1">
        <f>SUM(B35:L35)</f>
        <v>209</v>
      </c>
    </row>
    <row r="36" spans="1:13" ht="12.75">
      <c r="A36" s="1" t="s">
        <v>16</v>
      </c>
      <c r="B36" s="1">
        <v>0</v>
      </c>
      <c r="C36" s="1">
        <v>0</v>
      </c>
      <c r="D36" s="1">
        <v>1</v>
      </c>
      <c r="E36" s="1">
        <v>4</v>
      </c>
      <c r="F36" s="1">
        <v>14</v>
      </c>
      <c r="G36" s="1">
        <v>19</v>
      </c>
      <c r="H36" s="1">
        <v>20</v>
      </c>
      <c r="I36" s="1">
        <v>24</v>
      </c>
      <c r="J36" s="1">
        <v>29</v>
      </c>
      <c r="K36" s="1">
        <v>36</v>
      </c>
      <c r="L36" s="1">
        <v>46</v>
      </c>
      <c r="M36" s="1">
        <f>SUM(B36:L36)</f>
        <v>193</v>
      </c>
    </row>
    <row r="37" spans="1:13" ht="12.75">
      <c r="A37" s="1" t="s">
        <v>5</v>
      </c>
      <c r="B37" s="1">
        <v>0</v>
      </c>
      <c r="C37" s="1">
        <v>0</v>
      </c>
      <c r="D37" s="1">
        <v>0</v>
      </c>
      <c r="E37" s="1">
        <v>3</v>
      </c>
      <c r="F37" s="1">
        <v>3</v>
      </c>
      <c r="G37" s="1">
        <v>18</v>
      </c>
      <c r="H37" s="1">
        <v>25</v>
      </c>
      <c r="I37" s="1">
        <v>28</v>
      </c>
      <c r="J37" s="1">
        <v>28</v>
      </c>
      <c r="K37" s="1">
        <v>29</v>
      </c>
      <c r="L37" s="1">
        <v>33</v>
      </c>
      <c r="M37" s="1">
        <f>SUM(B37:L37)</f>
        <v>167</v>
      </c>
    </row>
    <row r="38" spans="1:13" ht="12.75">
      <c r="A38" s="1" t="s">
        <v>47</v>
      </c>
      <c r="B38" s="1">
        <v>0</v>
      </c>
      <c r="C38" s="1">
        <v>1</v>
      </c>
      <c r="D38" s="1">
        <v>3</v>
      </c>
      <c r="E38" s="1">
        <v>5</v>
      </c>
      <c r="F38" s="1">
        <v>6</v>
      </c>
      <c r="G38" s="1">
        <v>14</v>
      </c>
      <c r="H38" s="1">
        <v>13</v>
      </c>
      <c r="I38" s="1">
        <v>14</v>
      </c>
      <c r="J38" s="1">
        <v>18</v>
      </c>
      <c r="K38" s="1">
        <v>23</v>
      </c>
      <c r="L38" s="1">
        <v>35</v>
      </c>
      <c r="M38" s="1">
        <f>SUM(B38:L38)</f>
        <v>132</v>
      </c>
    </row>
    <row r="39" spans="1:13" ht="12.75">
      <c r="A39" s="1" t="s">
        <v>14</v>
      </c>
      <c r="B39" s="1">
        <v>0</v>
      </c>
      <c r="C39" s="1">
        <v>0</v>
      </c>
      <c r="D39" s="1">
        <v>0</v>
      </c>
      <c r="E39" s="1">
        <v>7</v>
      </c>
      <c r="F39" s="1">
        <v>11</v>
      </c>
      <c r="G39" s="1">
        <v>12</v>
      </c>
      <c r="H39" s="1">
        <v>12</v>
      </c>
      <c r="I39" s="1">
        <v>12</v>
      </c>
      <c r="J39" s="1">
        <v>14</v>
      </c>
      <c r="K39" s="1">
        <v>14</v>
      </c>
      <c r="L39" s="1">
        <v>30</v>
      </c>
      <c r="M39" s="1">
        <f>SUM(B39:L39)</f>
        <v>112</v>
      </c>
    </row>
    <row r="40" spans="1:13" ht="12.75">
      <c r="A40" s="1" t="s">
        <v>28</v>
      </c>
      <c r="B40" s="1">
        <v>0</v>
      </c>
      <c r="C40" s="1">
        <v>0</v>
      </c>
      <c r="D40" s="1">
        <v>0</v>
      </c>
      <c r="E40" s="1">
        <v>0</v>
      </c>
      <c r="F40" s="1">
        <v>4</v>
      </c>
      <c r="G40" s="1">
        <v>12</v>
      </c>
      <c r="H40" s="1">
        <v>13</v>
      </c>
      <c r="I40" s="1">
        <v>13</v>
      </c>
      <c r="J40" s="1">
        <v>14</v>
      </c>
      <c r="K40" s="1">
        <v>20</v>
      </c>
      <c r="L40" s="1">
        <v>24</v>
      </c>
      <c r="M40" s="1">
        <f>SUM(B40:L40)</f>
        <v>100</v>
      </c>
    </row>
    <row r="41" spans="1:13" ht="12.75">
      <c r="A41" s="1" t="s">
        <v>22</v>
      </c>
      <c r="B41" s="1">
        <v>0</v>
      </c>
      <c r="C41" s="1">
        <v>0</v>
      </c>
      <c r="D41" s="1">
        <v>1</v>
      </c>
      <c r="E41" s="1">
        <v>2</v>
      </c>
      <c r="F41" s="1">
        <v>7</v>
      </c>
      <c r="G41" s="1">
        <v>8</v>
      </c>
      <c r="H41" s="1">
        <v>8</v>
      </c>
      <c r="I41" s="1">
        <v>10</v>
      </c>
      <c r="J41" s="1">
        <v>13</v>
      </c>
      <c r="K41" s="1">
        <v>14</v>
      </c>
      <c r="L41" s="1">
        <v>18</v>
      </c>
      <c r="M41" s="1">
        <f>SUM(B41:L41)</f>
        <v>81</v>
      </c>
    </row>
    <row r="42" spans="1:13" ht="12.75">
      <c r="A42" s="1" t="s">
        <v>38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5</v>
      </c>
      <c r="I42" s="1">
        <v>7</v>
      </c>
      <c r="J42" s="1">
        <v>13</v>
      </c>
      <c r="K42" s="1">
        <v>16</v>
      </c>
      <c r="L42" s="1">
        <v>40</v>
      </c>
      <c r="M42" s="1">
        <f>SUM(B42:L42)</f>
        <v>81</v>
      </c>
    </row>
    <row r="43" spans="1:13" ht="12.75">
      <c r="A43" s="1" t="s">
        <v>10</v>
      </c>
      <c r="B43" s="1">
        <v>0</v>
      </c>
      <c r="C43" s="1">
        <v>0</v>
      </c>
      <c r="D43" s="1">
        <v>0</v>
      </c>
      <c r="E43" s="1">
        <v>4</v>
      </c>
      <c r="F43" s="1">
        <v>4</v>
      </c>
      <c r="G43" s="1">
        <v>14</v>
      </c>
      <c r="H43" s="1">
        <v>9</v>
      </c>
      <c r="I43" s="1">
        <v>9</v>
      </c>
      <c r="J43" s="1">
        <v>11</v>
      </c>
      <c r="K43" s="1">
        <v>11</v>
      </c>
      <c r="L43" s="1">
        <v>17</v>
      </c>
      <c r="M43" s="1">
        <f>SUM(B43:L43)</f>
        <v>79</v>
      </c>
    </row>
    <row r="44" spans="1:13" ht="12.75">
      <c r="A44" s="1" t="s">
        <v>4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4</v>
      </c>
      <c r="H44" s="1">
        <v>9</v>
      </c>
      <c r="I44" s="1">
        <v>12</v>
      </c>
      <c r="J44" s="1">
        <v>14</v>
      </c>
      <c r="K44" s="1">
        <v>14</v>
      </c>
      <c r="L44" s="1">
        <v>15</v>
      </c>
      <c r="M44" s="1">
        <f>SUM(B44:L44)</f>
        <v>68</v>
      </c>
    </row>
    <row r="45" spans="1:13" ht="12.75">
      <c r="A45" s="1" t="s">
        <v>34</v>
      </c>
      <c r="B45" s="1">
        <v>0</v>
      </c>
      <c r="C45" s="1">
        <v>0</v>
      </c>
      <c r="D45" s="1">
        <v>0</v>
      </c>
      <c r="E45" s="1">
        <v>1</v>
      </c>
      <c r="F45" s="1">
        <v>1</v>
      </c>
      <c r="G45" s="1">
        <v>5</v>
      </c>
      <c r="H45" s="1">
        <v>8</v>
      </c>
      <c r="I45" s="1">
        <v>9</v>
      </c>
      <c r="J45" s="1">
        <v>12</v>
      </c>
      <c r="K45" s="1">
        <v>13</v>
      </c>
      <c r="L45" s="1">
        <v>16</v>
      </c>
      <c r="M45" s="1">
        <f>SUM(B45:L45)</f>
        <v>65</v>
      </c>
    </row>
    <row r="46" spans="1:13" ht="12.75">
      <c r="A46" s="1" t="s">
        <v>43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2</v>
      </c>
      <c r="H46" s="1">
        <v>5</v>
      </c>
      <c r="I46" s="1">
        <v>6</v>
      </c>
      <c r="J46" s="1">
        <v>6</v>
      </c>
      <c r="K46" s="1">
        <v>6</v>
      </c>
      <c r="L46" s="1">
        <v>23</v>
      </c>
      <c r="M46" s="1">
        <f>SUM(B46:L46)</f>
        <v>48</v>
      </c>
    </row>
    <row r="47" spans="1:13" ht="12.75">
      <c r="A47" s="1" t="s">
        <v>29</v>
      </c>
      <c r="B47" s="1">
        <v>0</v>
      </c>
      <c r="C47" s="1">
        <v>0</v>
      </c>
      <c r="D47" s="1">
        <v>0</v>
      </c>
      <c r="E47" s="1">
        <v>0</v>
      </c>
      <c r="F47" s="1">
        <v>1</v>
      </c>
      <c r="G47" s="1">
        <v>4</v>
      </c>
      <c r="H47" s="1">
        <v>4</v>
      </c>
      <c r="I47" s="1">
        <v>3</v>
      </c>
      <c r="J47" s="1">
        <v>6</v>
      </c>
      <c r="K47" s="1">
        <v>7</v>
      </c>
      <c r="L47" s="1">
        <v>10</v>
      </c>
      <c r="M47" s="1">
        <f>SUM(B47:L47)</f>
        <v>35</v>
      </c>
    </row>
    <row r="48" spans="1:13" ht="12.75">
      <c r="A48" s="1" t="s">
        <v>2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2</v>
      </c>
      <c r="H48" s="1">
        <v>3</v>
      </c>
      <c r="I48" s="1">
        <v>4</v>
      </c>
      <c r="J48" s="1">
        <v>6</v>
      </c>
      <c r="K48" s="1">
        <v>7</v>
      </c>
      <c r="L48" s="1">
        <v>9</v>
      </c>
      <c r="M48" s="1">
        <f>SUM(B48:L48)</f>
        <v>31</v>
      </c>
    </row>
    <row r="49" spans="1:13" ht="12.75">
      <c r="A49" s="1" t="s">
        <v>75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1</v>
      </c>
      <c r="K49" s="1">
        <v>2</v>
      </c>
      <c r="L49" s="1">
        <v>25</v>
      </c>
      <c r="M49" s="1">
        <f>SUM(B49:L49)</f>
        <v>28</v>
      </c>
    </row>
    <row r="50" spans="1:13" ht="12.75">
      <c r="A50" s="1" t="s">
        <v>46</v>
      </c>
      <c r="B50" s="1">
        <v>0</v>
      </c>
      <c r="C50" s="1">
        <v>0</v>
      </c>
      <c r="D50" s="1">
        <v>0</v>
      </c>
      <c r="E50" s="1">
        <v>0</v>
      </c>
      <c r="F50" s="1">
        <v>1</v>
      </c>
      <c r="G50" s="1">
        <v>1</v>
      </c>
      <c r="H50" s="1">
        <v>1</v>
      </c>
      <c r="I50" s="1">
        <v>2</v>
      </c>
      <c r="J50" s="1">
        <v>3</v>
      </c>
      <c r="K50" s="1">
        <v>3</v>
      </c>
      <c r="L50" s="1">
        <v>9</v>
      </c>
      <c r="M50" s="1">
        <f>SUM(B50:L50)</f>
        <v>20</v>
      </c>
    </row>
    <row r="51" spans="1:13" ht="12.75">
      <c r="A51" s="1" t="s">
        <v>76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3</v>
      </c>
      <c r="L51" s="1">
        <v>6</v>
      </c>
      <c r="M51" s="1">
        <f>SUM(B51:L51)</f>
        <v>9</v>
      </c>
    </row>
    <row r="52" spans="1:13" ht="12.75">
      <c r="A52" s="1" t="s">
        <v>77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1</v>
      </c>
      <c r="L52" s="1">
        <v>3</v>
      </c>
      <c r="M52" s="1">
        <f>SUM(B52:L52)</f>
        <v>4</v>
      </c>
    </row>
    <row r="53" spans="1:13" ht="12.75">
      <c r="A53" s="1" t="s">
        <v>74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1</v>
      </c>
      <c r="M53" s="1">
        <f>SUM(B53:L53)</f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Yasuda Yutaka</dc:creator>
  <cp:keywords/>
  <dc:description/>
  <cp:lastModifiedBy>Yasuda Yutaka</cp:lastModifiedBy>
  <dcterms:created xsi:type="dcterms:W3CDTF">2009-05-27T12:08:46Z</dcterms:created>
  <cp:category/>
  <cp:version/>
  <cp:contentType/>
  <cp:contentStatus/>
</cp:coreProperties>
</file>